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codeName="ЭтаКнига" defaultThemeVersion="124226"/>
  <bookViews>
    <workbookView xWindow="240" yWindow="1065" windowWidth="14805" windowHeight="7050" tabRatio="906" activeTab="2"/>
  </bookViews>
  <sheets>
    <sheet name="название" sheetId="49" r:id="rId1"/>
    <sheet name="судьи" sheetId="50" r:id="rId2"/>
    <sheet name="60м" sheetId="8" r:id="rId3"/>
    <sheet name="200м" sheetId="37" r:id="rId4"/>
    <sheet name="800м" sheetId="15" r:id="rId5"/>
    <sheet name="эстафета 4х150м" sheetId="47" r:id="rId6"/>
    <sheet name="Лист1" sheetId="59" r:id="rId7"/>
  </sheets>
  <calcPr calcId="125725" iterateDelta="1E-4"/>
</workbook>
</file>

<file path=xl/calcChain.xml><?xml version="1.0" encoding="utf-8"?>
<calcChain xmlns="http://schemas.openxmlformats.org/spreadsheetml/2006/main">
  <c r="I223" i="59"/>
  <c r="I216"/>
  <c r="I211"/>
  <c r="I206"/>
  <c r="I201"/>
  <c r="I165"/>
  <c r="I159"/>
  <c r="I79"/>
  <c r="I149"/>
  <c r="I140"/>
  <c r="I135"/>
  <c r="I127"/>
  <c r="I120"/>
  <c r="I97"/>
  <c r="I86"/>
  <c r="I72"/>
  <c r="K41"/>
  <c r="K21"/>
  <c r="K25"/>
  <c r="K15"/>
  <c r="K8"/>
</calcChain>
</file>

<file path=xl/sharedStrings.xml><?xml version="1.0" encoding="utf-8"?>
<sst xmlns="http://schemas.openxmlformats.org/spreadsheetml/2006/main" count="1406" uniqueCount="509">
  <si>
    <t>ФИО</t>
  </si>
  <si>
    <t>Организация</t>
  </si>
  <si>
    <t>Результат</t>
  </si>
  <si>
    <t>Тренер</t>
  </si>
  <si>
    <t>Главный секретарь</t>
  </si>
  <si>
    <t>Разряд</t>
  </si>
  <si>
    <t>Рязряд</t>
  </si>
  <si>
    <t>СПРАВКА</t>
  </si>
  <si>
    <t xml:space="preserve">О СОСТАВЕ ГЛАВНОЙ СУДЕЙСКОЙ КОЛЛЕГГИИ </t>
  </si>
  <si>
    <t xml:space="preserve">Главный судья   </t>
  </si>
  <si>
    <t xml:space="preserve">Главный секретарь  </t>
  </si>
  <si>
    <t xml:space="preserve">  </t>
  </si>
  <si>
    <t>Рефери по бегу</t>
  </si>
  <si>
    <t>Координатор старта</t>
  </si>
  <si>
    <t>Заместитель главного секретаря</t>
  </si>
  <si>
    <t>Заместитель главного судьи</t>
  </si>
  <si>
    <t xml:space="preserve">                                                                                                                                                                                                         </t>
  </si>
  <si>
    <t>ССВК</t>
  </si>
  <si>
    <t>СС1К</t>
  </si>
  <si>
    <t>г.Тула</t>
  </si>
  <si>
    <t>Итоговый протокол</t>
  </si>
  <si>
    <t>УТВЕРЖДАЮ</t>
  </si>
  <si>
    <t>Президент региональной общественной организации</t>
  </si>
  <si>
    <t>«Тульская областная федерация легкой атлетики»</t>
  </si>
  <si>
    <t>__________________В.Э.Аллахвердян</t>
  </si>
  <si>
    <t xml:space="preserve">г.Тула </t>
  </si>
  <si>
    <t>Бакин Геннадий Михайлович</t>
  </si>
  <si>
    <t>Пученкин Николай Владимирович</t>
  </si>
  <si>
    <t>Маринов Андрей Вячеславович</t>
  </si>
  <si>
    <t>Жданова Людмила Игоревна</t>
  </si>
  <si>
    <t>Год  рождения</t>
  </si>
  <si>
    <t>Маринов А.В.</t>
  </si>
  <si>
    <t>Карпович А.М.</t>
  </si>
  <si>
    <t>Соболева Л.И.</t>
  </si>
  <si>
    <t>Рощупкина Н.Н.</t>
  </si>
  <si>
    <t>Щекино</t>
  </si>
  <si>
    <t>Шабанов В.М.</t>
  </si>
  <si>
    <t>Федоров П.Ю.</t>
  </si>
  <si>
    <t>Спиридонов Б.А.</t>
  </si>
  <si>
    <t>1юн</t>
  </si>
  <si>
    <t>2юн</t>
  </si>
  <si>
    <t>Год рождения</t>
  </si>
  <si>
    <t>Советск</t>
  </si>
  <si>
    <t>Кондрашин В.Т.</t>
  </si>
  <si>
    <t>Алексин</t>
  </si>
  <si>
    <t>б/р</t>
  </si>
  <si>
    <t>3юн</t>
  </si>
  <si>
    <t>Новиков Игорь Вячеславович</t>
  </si>
  <si>
    <t>Лаврухина Мирослава</t>
  </si>
  <si>
    <t>Регурецкий О.О.</t>
  </si>
  <si>
    <t>Елистратова И.А., Новова В.Н.</t>
  </si>
  <si>
    <t>Калинина Каролина</t>
  </si>
  <si>
    <t>Рассадкина Ариана</t>
  </si>
  <si>
    <t>Черных О.В.</t>
  </si>
  <si>
    <t>Стародубов Егор</t>
  </si>
  <si>
    <t>Федорюк Егор</t>
  </si>
  <si>
    <t>Болохово-Тула</t>
  </si>
  <si>
    <t>Еремина И.В.</t>
  </si>
  <si>
    <t>Дагаев С.Н.</t>
  </si>
  <si>
    <t>Макарчев Николай</t>
  </si>
  <si>
    <t>Кошелев Иван</t>
  </si>
  <si>
    <t>Чадаев Дмитрий</t>
  </si>
  <si>
    <t>Яковлев Дмитрий</t>
  </si>
  <si>
    <t>Макрова Диана</t>
  </si>
  <si>
    <t>Антонов Максим</t>
  </si>
  <si>
    <t xml:space="preserve">Главный судья  </t>
  </si>
  <si>
    <t>Тула</t>
  </si>
  <si>
    <t>Суворов</t>
  </si>
  <si>
    <t>Нестерова Е.Ю.</t>
  </si>
  <si>
    <t>Передерий Кирилл</t>
  </si>
  <si>
    <t>Воскресенский Дмитрий</t>
  </si>
  <si>
    <t>Рябов Егор</t>
  </si>
  <si>
    <t>Олейников Валерий</t>
  </si>
  <si>
    <t>Жужгинов Алексей</t>
  </si>
  <si>
    <t>Тула-Болохово</t>
  </si>
  <si>
    <t>1.53,80</t>
  </si>
  <si>
    <t>2.00,20</t>
  </si>
  <si>
    <t>DNF</t>
  </si>
  <si>
    <t>1.33,5</t>
  </si>
  <si>
    <t>1.44,6</t>
  </si>
  <si>
    <t>Ободзинская Мария</t>
  </si>
  <si>
    <t>1.42,00</t>
  </si>
  <si>
    <t>1.51,0</t>
  </si>
  <si>
    <t>1.47,50</t>
  </si>
  <si>
    <t>Елистратова И.А., Новова В.Н., Бакин Г.М.</t>
  </si>
  <si>
    <t>Афонина Надежда</t>
  </si>
  <si>
    <t>Командина Е.Л.</t>
  </si>
  <si>
    <t>1.55,30</t>
  </si>
  <si>
    <t>Исаева Ева</t>
  </si>
  <si>
    <t>2.03,30</t>
  </si>
  <si>
    <t>Астафьева Милана</t>
  </si>
  <si>
    <t>2.07,70</t>
  </si>
  <si>
    <t>Артамонова Варвара</t>
  </si>
  <si>
    <t>Воротынцева Анна</t>
  </si>
  <si>
    <t>Кузнецова Е.А., Осетров Т.Б.</t>
  </si>
  <si>
    <t>Терехова Кристина</t>
  </si>
  <si>
    <t>2.13,40</t>
  </si>
  <si>
    <t>Разина Мария</t>
  </si>
  <si>
    <t xml:space="preserve">                       Главный судья                                                        И.В. Новиков                                                                                </t>
  </si>
  <si>
    <t>Кузькина Елена Валерьевна</t>
  </si>
  <si>
    <t>в/к</t>
  </si>
  <si>
    <t>Чехов</t>
  </si>
  <si>
    <t>Краснов В.Н.</t>
  </si>
  <si>
    <t>2.07,60</t>
  </si>
  <si>
    <t>2.09,00</t>
  </si>
  <si>
    <t>2.10,30</t>
  </si>
  <si>
    <t>2.13,90</t>
  </si>
  <si>
    <t>Калиничев Артем</t>
  </si>
  <si>
    <t>2.17,20</t>
  </si>
  <si>
    <t>2.23,40</t>
  </si>
  <si>
    <t>Суров Михаил</t>
  </si>
  <si>
    <t>Болохово</t>
  </si>
  <si>
    <t>2.24,50</t>
  </si>
  <si>
    <t>2.35,40</t>
  </si>
  <si>
    <t>Костин Валерий</t>
  </si>
  <si>
    <t>Движкова А.Н.</t>
  </si>
  <si>
    <t>1.56,50</t>
  </si>
  <si>
    <t>2.00,50</t>
  </si>
  <si>
    <t>Бег -  800 м, юноши 2007-2008г.р.</t>
  </si>
  <si>
    <t>Воронкевич Валерия</t>
  </si>
  <si>
    <t>Макарова Анастасия</t>
  </si>
  <si>
    <t>Батурина Дарья</t>
  </si>
  <si>
    <t>Колесникова Елена</t>
  </si>
  <si>
    <t>Вавина И.Г.</t>
  </si>
  <si>
    <t>Чернова Мария</t>
  </si>
  <si>
    <t>Фирсова Дарья</t>
  </si>
  <si>
    <t>Фомина Александра</t>
  </si>
  <si>
    <t>Веселова С.Ю.</t>
  </si>
  <si>
    <t>Борзыкина Дарья</t>
  </si>
  <si>
    <t>Фонарева Елизавета</t>
  </si>
  <si>
    <t>Пичугина Аксинья</t>
  </si>
  <si>
    <t>Нехороших Виктория</t>
  </si>
  <si>
    <t>Щелокова Анастасия</t>
  </si>
  <si>
    <t>Жукова София</t>
  </si>
  <si>
    <t>Кириленко Ирина</t>
  </si>
  <si>
    <t>Соколова Анна</t>
  </si>
  <si>
    <t>Мишина Диана</t>
  </si>
  <si>
    <t>Жданова Л.И., Федоров П.Ю.</t>
  </si>
  <si>
    <t>Ходакова Александра</t>
  </si>
  <si>
    <t>Пирогова Виктория</t>
  </si>
  <si>
    <t>Гончарова Дарья</t>
  </si>
  <si>
    <t>Шмульская Екатерина</t>
  </si>
  <si>
    <t>Истоцкая Лика</t>
  </si>
  <si>
    <t>Никишкина Ксения</t>
  </si>
  <si>
    <t>Кузнецов А.В.</t>
  </si>
  <si>
    <t>Медведева Полина</t>
  </si>
  <si>
    <t>Кривонденченкова Полина</t>
  </si>
  <si>
    <t>Коренева Елизавета</t>
  </si>
  <si>
    <t>Кузнецова Карина</t>
  </si>
  <si>
    <t>Новомосковск</t>
  </si>
  <si>
    <t>Некрасова Анна</t>
  </si>
  <si>
    <t>Епишов Владислав</t>
  </si>
  <si>
    <t>Черкашин Дмитрий</t>
  </si>
  <si>
    <t>Мейер Ярослав</t>
  </si>
  <si>
    <t>Круглов Дмитрий</t>
  </si>
  <si>
    <t>Мейер Ян</t>
  </si>
  <si>
    <t>Устинов Александр</t>
  </si>
  <si>
    <t>Климкин Александр</t>
  </si>
  <si>
    <t>Магеров Егор</t>
  </si>
  <si>
    <t>Шестаков Михаил</t>
  </si>
  <si>
    <t>Исаева Т.В.</t>
  </si>
  <si>
    <t>И.В. Новиков</t>
  </si>
  <si>
    <t>1.59,80</t>
  </si>
  <si>
    <t>1.55,10</t>
  </si>
  <si>
    <t>2.00,57</t>
  </si>
  <si>
    <t>2.01,80</t>
  </si>
  <si>
    <t>2.00,07</t>
  </si>
  <si>
    <t>1.57,90</t>
  </si>
  <si>
    <t>Пяткина Станислава</t>
  </si>
  <si>
    <t>2.00,30</t>
  </si>
  <si>
    <t>2.05,20</t>
  </si>
  <si>
    <t>2.09,40</t>
  </si>
  <si>
    <t>2.01,70</t>
  </si>
  <si>
    <t>Симакова Кристина</t>
  </si>
  <si>
    <t>2.05,70</t>
  </si>
  <si>
    <t>2.11,90</t>
  </si>
  <si>
    <t>Нигматулина Анна</t>
  </si>
  <si>
    <t>2.04,70</t>
  </si>
  <si>
    <t>2.03,90</t>
  </si>
  <si>
    <t>Животова И.В.</t>
  </si>
  <si>
    <t>Евсеева Анастасия</t>
  </si>
  <si>
    <t>2.14,00</t>
  </si>
  <si>
    <t>2.30,80</t>
  </si>
  <si>
    <t>Райман Алиса</t>
  </si>
  <si>
    <t>Попова София</t>
  </si>
  <si>
    <t>Теплое-Огаревск</t>
  </si>
  <si>
    <t>2.40,90</t>
  </si>
  <si>
    <t>Дагаев С.Н., Веселова С.Ю.</t>
  </si>
  <si>
    <t>1.57,20</t>
  </si>
  <si>
    <t>1.53,40</t>
  </si>
  <si>
    <t>Гурова Диана</t>
  </si>
  <si>
    <t>Абрамова София</t>
  </si>
  <si>
    <t>Позднякова Алина</t>
  </si>
  <si>
    <t>2.01,30</t>
  </si>
  <si>
    <t>Луковикова Анна</t>
  </si>
  <si>
    <t>Лелейкина Диана</t>
  </si>
  <si>
    <t>Галахова Олеся</t>
  </si>
  <si>
    <t>Костина Ольга</t>
  </si>
  <si>
    <t>Новомосоквск</t>
  </si>
  <si>
    <t>Скачкова Лилия</t>
  </si>
  <si>
    <t>Чаганова Варвара</t>
  </si>
  <si>
    <t>Узловая</t>
  </si>
  <si>
    <t>2.04,50</t>
  </si>
  <si>
    <t>Требич М.А.</t>
  </si>
  <si>
    <t>Новикова Юлия</t>
  </si>
  <si>
    <t>2.22,10</t>
  </si>
  <si>
    <t>Чуева Александра</t>
  </si>
  <si>
    <t>2.12,20</t>
  </si>
  <si>
    <t>Дзыгарь Екатерина</t>
  </si>
  <si>
    <t>2.40,00</t>
  </si>
  <si>
    <t>Щекино-Тула</t>
  </si>
  <si>
    <t>2.41,00</t>
  </si>
  <si>
    <t>Командина Т.В., Кузнецов А.В.</t>
  </si>
  <si>
    <t>2.25,30</t>
  </si>
  <si>
    <t>Залыгаева Арина</t>
  </si>
  <si>
    <t>Цыганок Снежана</t>
  </si>
  <si>
    <t>2.18,20</t>
  </si>
  <si>
    <t>Лотоцкая Ангелина</t>
  </si>
  <si>
    <t>Прохорова Анастасия</t>
  </si>
  <si>
    <t>Федосова Дарья</t>
  </si>
  <si>
    <t>Утробина Елизавета</t>
  </si>
  <si>
    <t>2.38,00</t>
  </si>
  <si>
    <t>Корченкова Арина</t>
  </si>
  <si>
    <t>Сахипгараева Екатерина</t>
  </si>
  <si>
    <t>Плешакова Полина</t>
  </si>
  <si>
    <t>2.36,00</t>
  </si>
  <si>
    <t>2.34,40</t>
  </si>
  <si>
    <t>Щеглов Ярослав</t>
  </si>
  <si>
    <t>2.26,20</t>
  </si>
  <si>
    <t>2.46,50</t>
  </si>
  <si>
    <t>Туманов Степан</t>
  </si>
  <si>
    <t>2.47,10</t>
  </si>
  <si>
    <t>Дорожкин Дмитрий</t>
  </si>
  <si>
    <t>2.47,50</t>
  </si>
  <si>
    <t>Меркулов Арсений</t>
  </si>
  <si>
    <t>3.06,00</t>
  </si>
  <si>
    <t>Любимцева Т.А.</t>
  </si>
  <si>
    <t>Уткин Матвей</t>
  </si>
  <si>
    <t>3.03,00</t>
  </si>
  <si>
    <t>Костин Кирилл</t>
  </si>
  <si>
    <t>3.07,40</t>
  </si>
  <si>
    <t>Ланин Михаил</t>
  </si>
  <si>
    <t>3.30,20</t>
  </si>
  <si>
    <t>Рянов Артем</t>
  </si>
  <si>
    <t>Гуров Михаил</t>
  </si>
  <si>
    <t>2.20,40</t>
  </si>
  <si>
    <t>Полянский Егор</t>
  </si>
  <si>
    <t>2.33,40</t>
  </si>
  <si>
    <t>2.12,00</t>
  </si>
  <si>
    <t>Животова И.В., Новова В.Н.</t>
  </si>
  <si>
    <t>Новомосковск- Тула</t>
  </si>
  <si>
    <t>2.18,30</t>
  </si>
  <si>
    <t>Пауль Владислав</t>
  </si>
  <si>
    <t>Щабанов В.М.</t>
  </si>
  <si>
    <t>Мандрыка Илья</t>
  </si>
  <si>
    <t>Белоглазов Илья</t>
  </si>
  <si>
    <t>2.38,10</t>
  </si>
  <si>
    <t>Пуханов Матвей</t>
  </si>
  <si>
    <t>Кузин Дмитрий</t>
  </si>
  <si>
    <t>Пастухов Артер</t>
  </si>
  <si>
    <t>Поляков Ярослав</t>
  </si>
  <si>
    <t>Самохин Илья</t>
  </si>
  <si>
    <t>Мальцев Никита</t>
  </si>
  <si>
    <t>3.15,40</t>
  </si>
  <si>
    <t>Пашаев Дмитрий</t>
  </si>
  <si>
    <t>Нилов Михаил</t>
  </si>
  <si>
    <t>Теплое-Огоревск</t>
  </si>
  <si>
    <t>сумма очков</t>
  </si>
  <si>
    <t>город Тула, девушки 2011-2012 г.р.</t>
  </si>
  <si>
    <t>город Тула, юноши 2011-2012 г.р.</t>
  </si>
  <si>
    <t>город Алексин</t>
  </si>
  <si>
    <t>город Суворов</t>
  </si>
  <si>
    <t>город Щекино</t>
  </si>
  <si>
    <t>город Болохово</t>
  </si>
  <si>
    <t>Советск, девушки 2009-2010 г.р.</t>
  </si>
  <si>
    <t>г. Щекино</t>
  </si>
  <si>
    <t>г. Болохово</t>
  </si>
  <si>
    <t>г. Алексин</t>
  </si>
  <si>
    <t>г. Суворов</t>
  </si>
  <si>
    <t>г. Новомосковск</t>
  </si>
  <si>
    <t>Тула, юноши 2009-2010 г.р.</t>
  </si>
  <si>
    <t>Г. Новомосковск</t>
  </si>
  <si>
    <t>Г. Узловая</t>
  </si>
  <si>
    <t>Г. Суворов</t>
  </si>
  <si>
    <t>Тула, девушки 2007-2008 г.р.</t>
  </si>
  <si>
    <t>г. Тула</t>
  </si>
  <si>
    <t>г. Узловая</t>
  </si>
  <si>
    <t>г. Советск</t>
  </si>
  <si>
    <t>Тула, юноши 2007-2008 г.р.</t>
  </si>
  <si>
    <t xml:space="preserve">Щекино, юноши </t>
  </si>
  <si>
    <t xml:space="preserve">Узловая, юноши </t>
  </si>
  <si>
    <t xml:space="preserve">Новомосковск, юноши </t>
  </si>
  <si>
    <t xml:space="preserve">тепло-Огаревск, юноши </t>
  </si>
  <si>
    <t xml:space="preserve"> Тепло-Огаревск</t>
  </si>
  <si>
    <t>Тепло-Огаревск</t>
  </si>
  <si>
    <t xml:space="preserve">Командное первенство </t>
  </si>
  <si>
    <t>18 февраля 2022 г.</t>
  </si>
  <si>
    <t>Региональные соревнования по легкой атлетике ко Дню защитника Отечества</t>
  </si>
  <si>
    <t>среди юношей и девушек 2007-2008, 2005-2006, 2004 г.р. и старше</t>
  </si>
  <si>
    <t>среди юношей и девушек 2007-2008, 2005-2006, 2004 г.р. и страше</t>
  </si>
  <si>
    <t>18 февраля 2022 г.                                                                               г.Тула, легкоатлетический манеж ООО ФК "Арсенал"</t>
  </si>
  <si>
    <t>Бег - 60м, девушки 2007-2008г.р.</t>
  </si>
  <si>
    <t>Бег - 60м, девушки 2005-2006 г.р.</t>
  </si>
  <si>
    <t>Бег - 60м, девушки 2004г.р. и старше</t>
  </si>
  <si>
    <t>Бег - 60м, юноши 2007-2008г.р.</t>
  </si>
  <si>
    <t>Бег - 60м, юноши 2005-2006 г.р.</t>
  </si>
  <si>
    <t>Бег - 60м, юноши 2004 г.р. и старше</t>
  </si>
  <si>
    <t>Финал</t>
  </si>
  <si>
    <t>Трегубова София</t>
  </si>
  <si>
    <t>Осетров А.И., Осетрова Т.Б., Кузнецова Е.А.</t>
  </si>
  <si>
    <t>Александрова Софья</t>
  </si>
  <si>
    <t>Митина Фаина</t>
  </si>
  <si>
    <t>Тертичная Ксения</t>
  </si>
  <si>
    <t>Кимовск</t>
  </si>
  <si>
    <t>Каретников В.И.</t>
  </si>
  <si>
    <t>Передерий Ксения</t>
  </si>
  <si>
    <t>Командина Е.Л., Кузнецов А.В.</t>
  </si>
  <si>
    <t>Ряховская Марагарита</t>
  </si>
  <si>
    <t>Ряховский К.А.</t>
  </si>
  <si>
    <t>Паршина Василиса</t>
  </si>
  <si>
    <t>Сорокина Ангелина</t>
  </si>
  <si>
    <t>Зыбина Полина</t>
  </si>
  <si>
    <t>Анфимова Екатерина</t>
  </si>
  <si>
    <t>Данилаева Дарья</t>
  </si>
  <si>
    <t>Рогова Мария</t>
  </si>
  <si>
    <t>Муругова Н.С.</t>
  </si>
  <si>
    <t>DQ п.162,7</t>
  </si>
  <si>
    <t>Буравцова Дарья</t>
  </si>
  <si>
    <t>Непомнющая София</t>
  </si>
  <si>
    <t>Мареева Елизавета</t>
  </si>
  <si>
    <t>Жилкина Полина</t>
  </si>
  <si>
    <t>Николаева Юлия</t>
  </si>
  <si>
    <t>Тюрина Варвара</t>
  </si>
  <si>
    <t>Цветкова Анастасия</t>
  </si>
  <si>
    <t>Гусева Елизавета</t>
  </si>
  <si>
    <t>Ид-Лефких Диана</t>
  </si>
  <si>
    <t>Волкова Анастасия</t>
  </si>
  <si>
    <t>КМС</t>
  </si>
  <si>
    <t>Ковтун Н.Н., Веселова С.Ю.</t>
  </si>
  <si>
    <t>Старцева Лидия</t>
  </si>
  <si>
    <t>Жучкова Анна</t>
  </si>
  <si>
    <t>Косоусова Дарья</t>
  </si>
  <si>
    <t>Соколова Алена</t>
  </si>
  <si>
    <t>Валуева Илона</t>
  </si>
  <si>
    <t>Кулиева Татьяна</t>
  </si>
  <si>
    <t>Рождественский С.Н.</t>
  </si>
  <si>
    <t>Поручиков Максим</t>
  </si>
  <si>
    <t>Новик Артем</t>
  </si>
  <si>
    <t>Ермоченко Артем</t>
  </si>
  <si>
    <t>Вершинин Михаил</t>
  </si>
  <si>
    <t>Бостан Дмитрий</t>
  </si>
  <si>
    <t>Коренев Александр</t>
  </si>
  <si>
    <t>Сидорович Даниил</t>
  </si>
  <si>
    <t>Коростелев Александр</t>
  </si>
  <si>
    <t>Ушаков Петр</t>
  </si>
  <si>
    <t>Бакин Г.М.</t>
  </si>
  <si>
    <t>Воробьев Владимир</t>
  </si>
  <si>
    <t>Смирнов Валерий</t>
  </si>
  <si>
    <t>Бубенин Кирилл</t>
  </si>
  <si>
    <t>Пименов Иван</t>
  </si>
  <si>
    <t>Голубев Артем</t>
  </si>
  <si>
    <t>Федоров Дмиртий</t>
  </si>
  <si>
    <t>Лазукин Олег</t>
  </si>
  <si>
    <t>Бостан Иван</t>
  </si>
  <si>
    <t>Находов Андрей</t>
  </si>
  <si>
    <t>Казаков Юрий</t>
  </si>
  <si>
    <t>Шальнев Даниил</t>
  </si>
  <si>
    <t>Рощупкин Ярослав</t>
  </si>
  <si>
    <t>Вышегородский Святослав</t>
  </si>
  <si>
    <t>Ходаков Виталий</t>
  </si>
  <si>
    <t>Кузьмин Арсений</t>
  </si>
  <si>
    <t>Вылегжанин Илья</t>
  </si>
  <si>
    <t>Бурымов Данила</t>
  </si>
  <si>
    <t>Чан Александр</t>
  </si>
  <si>
    <t>Чайковский Антон</t>
  </si>
  <si>
    <t>Стихарев Максим</t>
  </si>
  <si>
    <t>Банников Дмитрий</t>
  </si>
  <si>
    <t>Сигушин Антон</t>
  </si>
  <si>
    <t>Брылев Никита</t>
  </si>
  <si>
    <t>Беляков Александр</t>
  </si>
  <si>
    <t>Батов Борис</t>
  </si>
  <si>
    <t>Бег-  200 м, девушки 2007-2008г.р.</t>
  </si>
  <si>
    <t>Бег-  200 м, девушки 2005-2006г.р.</t>
  </si>
  <si>
    <t>Бег-  200 м, девушки 2004г.р. и старше</t>
  </si>
  <si>
    <t>Ветренко Надежда</t>
  </si>
  <si>
    <t>Осетров А.И.,Осетрова Т.Б., Кузнецова Е.А.</t>
  </si>
  <si>
    <t>Исаева Полина</t>
  </si>
  <si>
    <t>Скородумова Виктория</t>
  </si>
  <si>
    <t>Зюзина Лилия</t>
  </si>
  <si>
    <t>Черкасова Карина</t>
  </si>
  <si>
    <t>Кириленко Виктория</t>
  </si>
  <si>
    <t>Мошкина Дарья</t>
  </si>
  <si>
    <t>Мурашкина Мария</t>
  </si>
  <si>
    <t>Орлова М.А.</t>
  </si>
  <si>
    <t>Плетнева Анастасия</t>
  </si>
  <si>
    <t>Зяблова Полина</t>
  </si>
  <si>
    <t>Герасимова Анна</t>
  </si>
  <si>
    <t>Кудряшова Ксения</t>
  </si>
  <si>
    <t>Кользеева Анастасия</t>
  </si>
  <si>
    <t>Бег-  200 м, юноши 2007-2008г.р.</t>
  </si>
  <si>
    <t>Бег-  200 м, юноши 2005-2006г.р.</t>
  </si>
  <si>
    <t>Бег-  200 м, юноши 2004г.р. и старше</t>
  </si>
  <si>
    <t>Яковлев дмитрий</t>
  </si>
  <si>
    <t>Новомосковск-Тула</t>
  </si>
  <si>
    <t>Соколов Никита</t>
  </si>
  <si>
    <t>Левина Т.В.</t>
  </si>
  <si>
    <t>Вершинин  Михаил</t>
  </si>
  <si>
    <t>Ермаченко Артем</t>
  </si>
  <si>
    <t>DQ п.163,3 (b)</t>
  </si>
  <si>
    <t>Митяев Александр</t>
  </si>
  <si>
    <t>Войлоков Егор</t>
  </si>
  <si>
    <t>Соловьев Владислав</t>
  </si>
  <si>
    <t>Сорокин Егор</t>
  </si>
  <si>
    <t>Азаров Степан</t>
  </si>
  <si>
    <t>Маринов В.Н.</t>
  </si>
  <si>
    <t>Брыковский Даниил</t>
  </si>
  <si>
    <t>Тишкин Денис</t>
  </si>
  <si>
    <t>Пысларь Никита</t>
  </si>
  <si>
    <t>Ляшенко Андрей</t>
  </si>
  <si>
    <t>Бег -  800 м, девушки 2007-2008г.р.</t>
  </si>
  <si>
    <t>Шершнева Ульяна</t>
  </si>
  <si>
    <t>2.36,88</t>
  </si>
  <si>
    <t>Петренко Л.П.</t>
  </si>
  <si>
    <t>2.39,25</t>
  </si>
  <si>
    <t>2.40,61</t>
  </si>
  <si>
    <t>Чуканова Валерия</t>
  </si>
  <si>
    <t>Ясногорск</t>
  </si>
  <si>
    <t>2.40,86</t>
  </si>
  <si>
    <t>Стрижко В.А.</t>
  </si>
  <si>
    <t>Хрулева Полина</t>
  </si>
  <si>
    <t>2.45,77</t>
  </si>
  <si>
    <t>Никиткова Алина</t>
  </si>
  <si>
    <t>2.48,33</t>
  </si>
  <si>
    <t>Пошельченко Варвара</t>
  </si>
  <si>
    <t>2.50,26</t>
  </si>
  <si>
    <t>Анисимов В.Н., Анисимова В.И.</t>
  </si>
  <si>
    <t>2.50,60</t>
  </si>
  <si>
    <t>2.52,13</t>
  </si>
  <si>
    <t>Волкова Дарья</t>
  </si>
  <si>
    <t>2.59,10</t>
  </si>
  <si>
    <t>Бег -  800 м, девушки 2005-2006г.р.</t>
  </si>
  <si>
    <t xml:space="preserve">Оводкова Анжелика </t>
  </si>
  <si>
    <t>Хрулева Анна</t>
  </si>
  <si>
    <t>Терентьева Полина</t>
  </si>
  <si>
    <t>2.49,00</t>
  </si>
  <si>
    <t>Мащенко Ангелина</t>
  </si>
  <si>
    <t>3.04,25</t>
  </si>
  <si>
    <t>Дашкевич Дарья</t>
  </si>
  <si>
    <t>2.30,00</t>
  </si>
  <si>
    <t>Левшина Марина</t>
  </si>
  <si>
    <t>2.33,39</t>
  </si>
  <si>
    <t>Бег -  800 м, юноши 2005-2006г.р.</t>
  </si>
  <si>
    <t>2.12,30</t>
  </si>
  <si>
    <t>Солонгун Богдан</t>
  </si>
  <si>
    <t>2.15,16</t>
  </si>
  <si>
    <t>Тарасов Тимофей</t>
  </si>
  <si>
    <t>2.21,64</t>
  </si>
  <si>
    <t>Альмамбетов Данияр</t>
  </si>
  <si>
    <t>2.25,39</t>
  </si>
  <si>
    <t>Беляев Даниил</t>
  </si>
  <si>
    <t>2.26,10</t>
  </si>
  <si>
    <t>Колодин Никита</t>
  </si>
  <si>
    <t>2.27,16</t>
  </si>
  <si>
    <t>Крючков Павел</t>
  </si>
  <si>
    <t>2.29,20</t>
  </si>
  <si>
    <t>Тимонькин Андрей</t>
  </si>
  <si>
    <t>2.31,73</t>
  </si>
  <si>
    <t>Рюмин Арсений</t>
  </si>
  <si>
    <t>2.34,13</t>
  </si>
  <si>
    <t>Курбатов Кирилл</t>
  </si>
  <si>
    <t>2.34,29</t>
  </si>
  <si>
    <t>Калашников Илья</t>
  </si>
  <si>
    <t>Лушкин Тимофей</t>
  </si>
  <si>
    <t>2.37,39</t>
  </si>
  <si>
    <t>Капацина Андрей</t>
  </si>
  <si>
    <t>2.38,29</t>
  </si>
  <si>
    <t>Аксенов Андрей</t>
  </si>
  <si>
    <t>2.38,67</t>
  </si>
  <si>
    <t>Кирсанов Михаил</t>
  </si>
  <si>
    <t>2.39,00</t>
  </si>
  <si>
    <t>Брыков Егор</t>
  </si>
  <si>
    <t>2.54,95</t>
  </si>
  <si>
    <t>Губарев Никита</t>
  </si>
  <si>
    <t>2.10,20</t>
  </si>
  <si>
    <t>Исаева Т.В., Новова В.Н.</t>
  </si>
  <si>
    <t>2.11,42</t>
  </si>
  <si>
    <t>Калашников Александр</t>
  </si>
  <si>
    <t>2.18,10</t>
  </si>
  <si>
    <t>Сальников Никита</t>
  </si>
  <si>
    <t>2.28,54</t>
  </si>
  <si>
    <t>Ломанов Иван</t>
  </si>
  <si>
    <t>2.33,48</t>
  </si>
  <si>
    <t>Смешанная эстафета 200+150+150+200м</t>
  </si>
  <si>
    <t>1.31,07</t>
  </si>
  <si>
    <t>1.31,42</t>
  </si>
  <si>
    <t>Федоров Дмитрий</t>
  </si>
  <si>
    <t>Шкребтий Иван</t>
  </si>
  <si>
    <t>1.38,23</t>
  </si>
  <si>
    <t>Шапошникова Ангелина</t>
  </si>
  <si>
    <t>1.40,95</t>
  </si>
  <si>
    <t>1.45,80</t>
  </si>
  <si>
    <t xml:space="preserve">Левина Т.В. </t>
  </si>
  <si>
    <t>Пастухов Артур</t>
  </si>
  <si>
    <t>1.46,16</t>
  </si>
  <si>
    <t>Вышегородский</t>
  </si>
  <si>
    <t>1.48,32</t>
  </si>
  <si>
    <t>Русакова Марина Валерьевна</t>
  </si>
  <si>
    <t>Е.В. Кузькина</t>
  </si>
  <si>
    <t xml:space="preserve"> Маринов А.В.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</si>
</sst>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</cellStyleXfs>
  <cellXfs count="130">
    <xf numFmtId="0" fontId="0" fillId="0" borderId="0" xfId="0"/>
    <xf numFmtId="0" fontId="6" fillId="0" borderId="0" xfId="0" applyFont="1" applyAlignment="1"/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5"/>
    <xf numFmtId="0" fontId="2" fillId="0" borderId="1" xfId="5" applyBorder="1"/>
    <xf numFmtId="0" fontId="6" fillId="0" borderId="1" xfId="0" applyFont="1" applyBorder="1" applyAlignment="1">
      <alignment vertical="center" wrapText="1"/>
    </xf>
    <xf numFmtId="164" fontId="13" fillId="0" borderId="1" xfId="1" applyFont="1" applyFill="1" applyBorder="1" applyAlignment="1">
      <alignment horizontal="center" vertical="center" wrapText="1"/>
    </xf>
    <xf numFmtId="0" fontId="14" fillId="0" borderId="0" xfId="0" applyFont="1"/>
    <xf numFmtId="0" fontId="9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 wrapText="1"/>
    </xf>
    <xf numFmtId="0" fontId="1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/>
    </xf>
    <xf numFmtId="0" fontId="2" fillId="0" borderId="0" xfId="5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0" xfId="5" applyFont="1" applyBorder="1" applyAlignment="1">
      <alignment horizontal="left"/>
    </xf>
    <xf numFmtId="0" fontId="6" fillId="0" borderId="0" xfId="5" applyNumberFormat="1" applyFont="1" applyBorder="1" applyAlignment="1">
      <alignment horizontal="center" wrapText="1"/>
    </xf>
    <xf numFmtId="0" fontId="6" fillId="0" borderId="0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12" fillId="0" borderId="0" xfId="5" applyFont="1"/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0" borderId="0" xfId="5" applyFont="1" applyAlignment="1">
      <alignment horizontal="right"/>
    </xf>
    <xf numFmtId="0" fontId="12" fillId="0" borderId="0" xfId="5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wrapText="1"/>
    </xf>
    <xf numFmtId="2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12" fillId="0" borderId="0" xfId="5" applyFont="1" applyAlignment="1">
      <alignment horizontal="center"/>
    </xf>
    <xf numFmtId="0" fontId="22" fillId="0" borderId="1" xfId="0" applyFont="1" applyBorder="1" applyAlignment="1">
      <alignment horizontal="center"/>
    </xf>
    <xf numFmtId="0" fontId="12" fillId="0" borderId="3" xfId="5" applyFont="1" applyBorder="1"/>
    <xf numFmtId="0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164" fontId="19" fillId="0" borderId="0" xfId="1" applyFont="1" applyFill="1" applyBorder="1" applyAlignment="1" applyProtection="1">
      <alignment horizontal="center" vertical="center" wrapText="1"/>
    </xf>
    <xf numFmtId="0" fontId="24" fillId="0" borderId="6" xfId="0" applyFont="1" applyBorder="1" applyAlignment="1"/>
    <xf numFmtId="0" fontId="24" fillId="0" borderId="7" xfId="0" applyFont="1" applyBorder="1" applyAlignment="1"/>
    <xf numFmtId="0" fontId="24" fillId="0" borderId="8" xfId="0" applyFont="1" applyBorder="1" applyAlignment="1"/>
    <xf numFmtId="0" fontId="0" fillId="0" borderId="1" xfId="0" applyBorder="1"/>
    <xf numFmtId="0" fontId="24" fillId="0" borderId="1" xfId="0" applyFont="1" applyBorder="1"/>
    <xf numFmtId="0" fontId="0" fillId="0" borderId="0" xfId="0" applyBorder="1"/>
    <xf numFmtId="0" fontId="22" fillId="0" borderId="0" xfId="0" applyFont="1" applyBorder="1" applyAlignment="1">
      <alignment wrapText="1"/>
    </xf>
    <xf numFmtId="2" fontId="22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wrapText="1"/>
    </xf>
    <xf numFmtId="2" fontId="22" fillId="0" borderId="1" xfId="0" applyNumberFormat="1" applyFont="1" applyBorder="1" applyAlignment="1">
      <alignment horizontal="center" wrapText="1"/>
    </xf>
    <xf numFmtId="0" fontId="21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2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Alignment="1"/>
    <xf numFmtId="0" fontId="25" fillId="0" borderId="0" xfId="0" applyFont="1"/>
    <xf numFmtId="0" fontId="26" fillId="0" borderId="0" xfId="0" applyFont="1"/>
    <xf numFmtId="0" fontId="9" fillId="0" borderId="2" xfId="0" applyFont="1" applyFill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wrapText="1"/>
    </xf>
    <xf numFmtId="0" fontId="7" fillId="0" borderId="1" xfId="5" applyFont="1" applyBorder="1" applyAlignment="1">
      <alignment horizontal="left" vertical="center"/>
    </xf>
    <xf numFmtId="0" fontId="7" fillId="0" borderId="1" xfId="5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5" applyNumberFormat="1" applyFont="1" applyBorder="1" applyAlignment="1">
      <alignment horizontal="center" wrapText="1"/>
    </xf>
    <xf numFmtId="0" fontId="7" fillId="0" borderId="1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1" xfId="5" applyFont="1" applyBorder="1" applyAlignment="1">
      <alignment horizontal="left"/>
    </xf>
    <xf numFmtId="164" fontId="27" fillId="0" borderId="1" xfId="1" applyFont="1" applyFill="1" applyBorder="1" applyAlignment="1" applyProtection="1">
      <alignment wrapText="1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5" xfId="5" applyFont="1" applyBorder="1" applyAlignment="1">
      <alignment horizontal="center" vertical="center"/>
    </xf>
    <xf numFmtId="0" fontId="16" fillId="0" borderId="4" xfId="5" applyFont="1" applyBorder="1" applyAlignment="1">
      <alignment horizontal="center" vertical="center"/>
    </xf>
    <xf numFmtId="0" fontId="16" fillId="0" borderId="2" xfId="5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11" fillId="0" borderId="0" xfId="5" applyFont="1" applyFill="1" applyBorder="1" applyAlignment="1">
      <alignment horizontal="center" vertical="center" wrapText="1"/>
    </xf>
    <xf numFmtId="0" fontId="11" fillId="0" borderId="3" xfId="5" applyFont="1" applyFill="1" applyBorder="1" applyAlignment="1">
      <alignment horizontal="center" vertical="center" wrapText="1"/>
    </xf>
    <xf numFmtId="0" fontId="12" fillId="0" borderId="0" xfId="5" applyFont="1" applyAlignment="1">
      <alignment horizontal="right"/>
    </xf>
    <xf numFmtId="0" fontId="2" fillId="0" borderId="1" xfId="5" applyBorder="1" applyAlignment="1">
      <alignment horizontal="center" vertical="center"/>
    </xf>
    <xf numFmtId="164" fontId="28" fillId="0" borderId="4" xfId="1" applyFont="1" applyFill="1" applyBorder="1" applyAlignment="1" applyProtection="1">
      <alignment horizontal="center" vertical="center" wrapText="1"/>
    </xf>
    <xf numFmtId="164" fontId="28" fillId="0" borderId="2" xfId="1" applyFont="1" applyFill="1" applyBorder="1" applyAlignment="1" applyProtection="1">
      <alignment horizontal="center" vertical="center" wrapText="1"/>
    </xf>
    <xf numFmtId="164" fontId="28" fillId="0" borderId="5" xfId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8">
    <cellStyle name="Excel Built-in Normal" xfId="1"/>
    <cellStyle name="Обычный" xfId="0" builtinId="0"/>
    <cellStyle name="Обычный 2" xfId="2"/>
    <cellStyle name="Обычный 2 2" xfId="4"/>
    <cellStyle name="Обычный 2 2 2" xfId="6"/>
    <cellStyle name="Обычный 3" xfId="3"/>
    <cellStyle name="Обычный 4" xfId="5"/>
    <cellStyle name="Обычный 6" xfId="7"/>
  </cellStyles>
  <dxfs count="0"/>
  <tableStyles count="1" defaultTableStyle="TableStyleMedium2" defaultPivotStyle="PivotStyleMedium9">
    <tableStyle name="Стиль сводной таблицы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O22" sqref="O22"/>
    </sheetView>
  </sheetViews>
  <sheetFormatPr defaultRowHeight="15"/>
  <sheetData>
    <row r="1" spans="1:14">
      <c r="I1" s="2" t="s">
        <v>21</v>
      </c>
      <c r="J1" s="2"/>
      <c r="K1" s="2"/>
    </row>
    <row r="2" spans="1:14">
      <c r="I2" s="2" t="s">
        <v>22</v>
      </c>
      <c r="J2" s="2"/>
      <c r="K2" s="2"/>
    </row>
    <row r="3" spans="1:14">
      <c r="I3" s="2" t="s">
        <v>23</v>
      </c>
      <c r="J3" s="2"/>
      <c r="K3" s="2"/>
    </row>
    <row r="4" spans="1:14">
      <c r="I4" s="2" t="s">
        <v>24</v>
      </c>
      <c r="J4" s="2"/>
      <c r="K4" s="2"/>
    </row>
    <row r="10" spans="1:14" ht="22.5">
      <c r="A10" s="99" t="s">
        <v>297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</row>
    <row r="11" spans="1:14" ht="22.5">
      <c r="A11" s="99" t="s">
        <v>298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</row>
    <row r="14" spans="1:14" ht="30">
      <c r="A14" s="100" t="s">
        <v>20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23" spans="2:14" ht="26.25">
      <c r="B23" s="85" t="s">
        <v>25</v>
      </c>
      <c r="C23" s="86"/>
      <c r="J23" s="85" t="s">
        <v>296</v>
      </c>
      <c r="K23" s="86"/>
      <c r="L23" s="86"/>
      <c r="M23" s="86"/>
      <c r="N23" s="86"/>
    </row>
  </sheetData>
  <mergeCells count="3">
    <mergeCell ref="A10:N10"/>
    <mergeCell ref="A14:N14"/>
    <mergeCell ref="A11:N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topLeftCell="A4" workbookViewId="0">
      <selection activeCell="F14" sqref="F14"/>
    </sheetView>
  </sheetViews>
  <sheetFormatPr defaultRowHeight="15"/>
  <cols>
    <col min="1" max="1" width="39.85546875" customWidth="1"/>
    <col min="3" max="3" width="9" customWidth="1"/>
    <col min="4" max="4" width="156.140625" hidden="1" customWidth="1"/>
    <col min="6" max="6" width="45.140625" customWidth="1"/>
  </cols>
  <sheetData>
    <row r="1" spans="1:8" ht="18.75" customHeight="1">
      <c r="A1" s="104" t="s">
        <v>297</v>
      </c>
      <c r="B1" s="104"/>
      <c r="C1" s="104"/>
      <c r="D1" s="104"/>
      <c r="E1" s="104"/>
      <c r="F1" s="104"/>
      <c r="G1" s="104"/>
      <c r="H1" s="104"/>
    </row>
    <row r="2" spans="1:8" ht="18.75" customHeight="1">
      <c r="A2" s="104"/>
      <c r="B2" s="104"/>
      <c r="C2" s="104"/>
      <c r="D2" s="104"/>
      <c r="E2" s="104"/>
      <c r="F2" s="104"/>
      <c r="G2" s="104"/>
      <c r="H2" s="104"/>
    </row>
    <row r="3" spans="1:8" ht="18.75" customHeight="1">
      <c r="A3" s="104" t="s">
        <v>299</v>
      </c>
      <c r="B3" s="104"/>
      <c r="C3" s="104"/>
      <c r="D3" s="104"/>
      <c r="E3" s="104"/>
      <c r="F3" s="104"/>
      <c r="G3" s="104"/>
      <c r="H3" s="104"/>
    </row>
    <row r="4" spans="1:8" ht="22.5">
      <c r="A4" s="14"/>
    </row>
    <row r="5" spans="1:8" ht="18.75">
      <c r="A5" s="102" t="s">
        <v>7</v>
      </c>
      <c r="B5" s="102"/>
      <c r="C5" s="102"/>
      <c r="D5" s="102"/>
      <c r="E5" s="102"/>
      <c r="F5" s="102"/>
      <c r="G5" s="102"/>
      <c r="H5" s="102"/>
    </row>
    <row r="6" spans="1:8" ht="18.75">
      <c r="A6" s="102" t="s">
        <v>8</v>
      </c>
      <c r="B6" s="102"/>
      <c r="C6" s="102"/>
      <c r="D6" s="102"/>
      <c r="E6" s="102"/>
      <c r="F6" s="102"/>
      <c r="G6" s="102"/>
      <c r="H6" s="102"/>
    </row>
    <row r="7" spans="1:8" ht="18.75">
      <c r="A7" s="15"/>
      <c r="B7" s="15"/>
      <c r="C7" s="15"/>
      <c r="D7" s="15"/>
      <c r="E7" s="15"/>
      <c r="F7" s="15"/>
      <c r="G7" s="15"/>
      <c r="H7" s="15"/>
    </row>
    <row r="8" spans="1:8" ht="15.75">
      <c r="A8" s="103" t="s">
        <v>300</v>
      </c>
      <c r="B8" s="103"/>
      <c r="C8" s="103"/>
      <c r="D8" s="103"/>
      <c r="E8" s="103"/>
      <c r="F8" s="103"/>
      <c r="G8" s="103"/>
      <c r="H8" s="103"/>
    </row>
    <row r="9" spans="1:8" ht="18.75">
      <c r="A9" s="16"/>
    </row>
    <row r="10" spans="1:8" ht="15.75">
      <c r="A10" s="20" t="s">
        <v>9</v>
      </c>
      <c r="B10" s="21"/>
      <c r="C10" s="21"/>
      <c r="D10" s="22" t="s">
        <v>19</v>
      </c>
      <c r="E10" s="21"/>
      <c r="F10" s="23" t="s">
        <v>47</v>
      </c>
      <c r="G10" s="21"/>
      <c r="H10" s="22" t="s">
        <v>17</v>
      </c>
    </row>
    <row r="11" spans="1:8" ht="15.75">
      <c r="A11" s="20"/>
      <c r="B11" s="21"/>
      <c r="C11" s="21"/>
      <c r="D11" s="24"/>
      <c r="E11" s="21"/>
      <c r="F11" s="20"/>
      <c r="G11" s="21"/>
      <c r="H11" s="22"/>
    </row>
    <row r="12" spans="1:8" ht="15.75">
      <c r="A12" s="20" t="s">
        <v>10</v>
      </c>
      <c r="B12" s="21"/>
      <c r="C12" s="21"/>
      <c r="D12" s="22" t="s">
        <v>19</v>
      </c>
      <c r="E12" s="21"/>
      <c r="F12" s="20" t="s">
        <v>99</v>
      </c>
      <c r="G12" s="21"/>
      <c r="H12" s="22" t="s">
        <v>18</v>
      </c>
    </row>
    <row r="13" spans="1:8" ht="15.75">
      <c r="A13" s="20" t="s">
        <v>11</v>
      </c>
      <c r="B13" s="21"/>
      <c r="C13" s="21"/>
      <c r="D13" s="22"/>
      <c r="E13" s="21"/>
      <c r="F13" s="20"/>
      <c r="G13" s="21"/>
      <c r="H13" s="22"/>
    </row>
    <row r="14" spans="1:8" ht="15.75">
      <c r="A14" s="20" t="s">
        <v>12</v>
      </c>
      <c r="B14" s="21"/>
      <c r="C14" s="21"/>
      <c r="D14" s="22" t="s">
        <v>19</v>
      </c>
      <c r="E14" s="21"/>
      <c r="F14" s="25" t="s">
        <v>28</v>
      </c>
      <c r="G14" s="21"/>
      <c r="H14" s="22" t="s">
        <v>18</v>
      </c>
    </row>
    <row r="15" spans="1:8" ht="15.75">
      <c r="A15" s="20"/>
      <c r="B15" s="21"/>
      <c r="C15" s="21"/>
      <c r="D15" s="22" t="s">
        <v>19</v>
      </c>
      <c r="E15" s="21"/>
      <c r="F15" s="20" t="s">
        <v>29</v>
      </c>
      <c r="G15" s="21"/>
      <c r="H15" s="22" t="s">
        <v>18</v>
      </c>
    </row>
    <row r="16" spans="1:8" ht="15.75">
      <c r="A16" s="20"/>
      <c r="B16" s="21"/>
      <c r="C16" s="21"/>
      <c r="D16" s="24"/>
      <c r="E16" s="21"/>
      <c r="F16" s="26"/>
      <c r="G16" s="21"/>
      <c r="H16" s="22"/>
    </row>
    <row r="17" spans="1:8" ht="15.75">
      <c r="A17" s="20" t="s">
        <v>13</v>
      </c>
      <c r="B17" s="21"/>
      <c r="C17" s="21"/>
      <c r="D17" s="22" t="s">
        <v>19</v>
      </c>
      <c r="E17" s="21"/>
      <c r="F17" s="20" t="s">
        <v>26</v>
      </c>
      <c r="G17" s="21"/>
      <c r="H17" s="22" t="s">
        <v>18</v>
      </c>
    </row>
    <row r="18" spans="1:8" ht="15.75">
      <c r="A18" s="20"/>
      <c r="B18" s="21"/>
      <c r="C18" s="21"/>
      <c r="D18" s="24"/>
      <c r="E18" s="21"/>
      <c r="F18" s="20" t="s">
        <v>16</v>
      </c>
      <c r="G18" s="21"/>
      <c r="H18" s="22"/>
    </row>
    <row r="19" spans="1:8" ht="15.75">
      <c r="A19" s="20" t="s">
        <v>14</v>
      </c>
      <c r="B19" s="21"/>
      <c r="C19" s="21"/>
      <c r="D19" s="22" t="s">
        <v>19</v>
      </c>
      <c r="E19" s="21"/>
      <c r="F19" s="20" t="s">
        <v>506</v>
      </c>
      <c r="G19" s="21"/>
      <c r="H19" s="22" t="s">
        <v>18</v>
      </c>
    </row>
    <row r="20" spans="1:8" ht="15.75">
      <c r="A20" s="20"/>
      <c r="B20" s="21"/>
      <c r="C20" s="21"/>
      <c r="D20" s="22"/>
      <c r="E20" s="21"/>
      <c r="F20" s="20" t="s">
        <v>11</v>
      </c>
      <c r="G20" s="21"/>
      <c r="H20" s="22"/>
    </row>
    <row r="21" spans="1:8" ht="15.75">
      <c r="A21" s="20" t="s">
        <v>15</v>
      </c>
      <c r="B21" s="21"/>
      <c r="C21" s="21"/>
      <c r="D21" s="22" t="s">
        <v>19</v>
      </c>
      <c r="E21" s="21"/>
      <c r="F21" s="23" t="s">
        <v>27</v>
      </c>
      <c r="G21" s="21"/>
      <c r="H21" s="22" t="s">
        <v>18</v>
      </c>
    </row>
    <row r="22" spans="1:8" ht="15.75">
      <c r="A22" s="26"/>
      <c r="B22" s="27"/>
      <c r="C22" s="24"/>
      <c r="D22" s="24"/>
      <c r="E22" s="21"/>
      <c r="F22" s="21"/>
      <c r="G22" s="21"/>
      <c r="H22" s="21"/>
    </row>
    <row r="23" spans="1:8" ht="18.75">
      <c r="A23" s="17"/>
      <c r="B23" s="17"/>
      <c r="C23" s="17"/>
      <c r="D23" s="18"/>
    </row>
    <row r="24" spans="1:8" ht="18.75">
      <c r="A24" s="17"/>
      <c r="B24" s="17"/>
      <c r="C24" s="17"/>
      <c r="D24" s="18"/>
    </row>
    <row r="25" spans="1:8" ht="18.75">
      <c r="A25" s="19"/>
    </row>
    <row r="26" spans="1:8" ht="18.75">
      <c r="A26" s="101" t="s">
        <v>98</v>
      </c>
      <c r="B26" s="101"/>
      <c r="C26" s="101"/>
      <c r="D26" s="101"/>
      <c r="E26" s="101"/>
      <c r="F26" s="101"/>
      <c r="G26" s="101"/>
      <c r="H26" s="101"/>
    </row>
  </sheetData>
  <mergeCells count="6">
    <mergeCell ref="A26:H26"/>
    <mergeCell ref="A5:H5"/>
    <mergeCell ref="A6:H6"/>
    <mergeCell ref="A8:H8"/>
    <mergeCell ref="A1:H2"/>
    <mergeCell ref="A3:H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/>
  <dimension ref="A1:M125"/>
  <sheetViews>
    <sheetView tabSelected="1" zoomScaleNormal="100" workbookViewId="0">
      <selection activeCell="I6" sqref="I6"/>
    </sheetView>
  </sheetViews>
  <sheetFormatPr defaultRowHeight="15"/>
  <cols>
    <col min="1" max="1" width="5" customWidth="1"/>
    <col min="2" max="2" width="26.42578125" customWidth="1"/>
    <col min="3" max="3" width="12.7109375" customWidth="1"/>
    <col min="4" max="4" width="17.28515625" customWidth="1"/>
    <col min="5" max="5" width="10.7109375" customWidth="1"/>
    <col min="6" max="6" width="8.5703125" customWidth="1"/>
    <col min="7" max="7" width="8.85546875" style="12" customWidth="1"/>
    <col min="8" max="8" width="43.28515625" customWidth="1"/>
    <col min="9" max="9" width="9.85546875" customWidth="1"/>
  </cols>
  <sheetData>
    <row r="1" spans="1:13" ht="18.75" customHeight="1">
      <c r="A1" s="102" t="s">
        <v>301</v>
      </c>
      <c r="B1" s="102"/>
      <c r="C1" s="102"/>
      <c r="D1" s="102"/>
      <c r="E1" s="102"/>
      <c r="F1" s="102"/>
      <c r="G1" s="102"/>
      <c r="H1" s="102"/>
      <c r="I1" s="1"/>
      <c r="J1" s="1"/>
      <c r="K1" s="1"/>
      <c r="L1" s="1"/>
      <c r="M1" s="1"/>
    </row>
    <row r="2" spans="1:13" ht="18.75" customHeight="1">
      <c r="A2" s="105"/>
      <c r="B2" s="105"/>
      <c r="C2" s="105"/>
      <c r="D2" s="105"/>
      <c r="E2" s="105"/>
      <c r="F2" s="105"/>
      <c r="G2" s="105"/>
      <c r="H2" s="105"/>
      <c r="I2" s="1"/>
      <c r="J2" s="1"/>
      <c r="K2" s="1"/>
      <c r="L2" s="1"/>
      <c r="M2" s="1"/>
    </row>
    <row r="3" spans="1:13" ht="28.5">
      <c r="A3" s="32"/>
      <c r="B3" s="13" t="s">
        <v>0</v>
      </c>
      <c r="C3" s="13" t="s">
        <v>41</v>
      </c>
      <c r="D3" s="13" t="s">
        <v>1</v>
      </c>
      <c r="E3" s="13" t="s">
        <v>2</v>
      </c>
      <c r="F3" s="13" t="s">
        <v>307</v>
      </c>
      <c r="G3" s="13" t="s">
        <v>5</v>
      </c>
      <c r="H3" s="13" t="s">
        <v>3</v>
      </c>
      <c r="I3" s="2"/>
    </row>
    <row r="4" spans="1:13" ht="15" customHeight="1">
      <c r="A4" s="5">
        <v>1</v>
      </c>
      <c r="B4" s="3" t="s">
        <v>136</v>
      </c>
      <c r="C4" s="5">
        <v>2008</v>
      </c>
      <c r="D4" s="5" t="s">
        <v>56</v>
      </c>
      <c r="E4" s="13">
        <v>7.93</v>
      </c>
      <c r="F4" s="29">
        <v>7.93</v>
      </c>
      <c r="G4" s="11">
        <v>1</v>
      </c>
      <c r="H4" s="5" t="s">
        <v>187</v>
      </c>
      <c r="I4" s="2"/>
    </row>
    <row r="5" spans="1:13" ht="15" customHeight="1">
      <c r="A5" s="5">
        <v>2</v>
      </c>
      <c r="B5" s="10" t="s">
        <v>308</v>
      </c>
      <c r="C5" s="5">
        <v>2008</v>
      </c>
      <c r="D5" s="5" t="s">
        <v>66</v>
      </c>
      <c r="E5" s="29">
        <v>8</v>
      </c>
      <c r="F5" s="29">
        <v>8.06</v>
      </c>
      <c r="G5" s="11">
        <v>1</v>
      </c>
      <c r="H5" s="5" t="s">
        <v>127</v>
      </c>
      <c r="I5" s="2"/>
    </row>
    <row r="6" spans="1:13" ht="15" customHeight="1">
      <c r="A6" s="5">
        <v>3</v>
      </c>
      <c r="B6" s="3" t="s">
        <v>139</v>
      </c>
      <c r="C6" s="5">
        <v>2008</v>
      </c>
      <c r="D6" s="5" t="s">
        <v>66</v>
      </c>
      <c r="E6" s="13">
        <v>8.18</v>
      </c>
      <c r="F6" s="29">
        <v>8.2200000000000006</v>
      </c>
      <c r="G6" s="11">
        <v>2</v>
      </c>
      <c r="H6" s="5" t="s">
        <v>508</v>
      </c>
      <c r="I6" s="2"/>
    </row>
    <row r="7" spans="1:13" ht="15" customHeight="1">
      <c r="A7" s="5">
        <v>4</v>
      </c>
      <c r="B7" s="3" t="s">
        <v>192</v>
      </c>
      <c r="C7" s="5">
        <v>2008</v>
      </c>
      <c r="D7" s="5" t="s">
        <v>66</v>
      </c>
      <c r="E7" s="13">
        <v>8.1300000000000008</v>
      </c>
      <c r="F7" s="29">
        <v>8.3800000000000008</v>
      </c>
      <c r="G7" s="11">
        <v>2</v>
      </c>
      <c r="H7" s="5" t="s">
        <v>137</v>
      </c>
      <c r="I7" s="2"/>
    </row>
    <row r="8" spans="1:13" ht="15" customHeight="1">
      <c r="A8" s="5">
        <v>5</v>
      </c>
      <c r="B8" s="3" t="s">
        <v>138</v>
      </c>
      <c r="C8" s="5">
        <v>2008</v>
      </c>
      <c r="D8" s="5" t="s">
        <v>66</v>
      </c>
      <c r="E8" s="13">
        <v>8.23</v>
      </c>
      <c r="F8" s="29"/>
      <c r="G8" s="11">
        <v>2</v>
      </c>
      <c r="H8" s="5" t="s">
        <v>31</v>
      </c>
      <c r="I8" s="2"/>
    </row>
    <row r="9" spans="1:13" ht="15" customHeight="1">
      <c r="A9" s="5">
        <v>6</v>
      </c>
      <c r="B9" s="3" t="s">
        <v>191</v>
      </c>
      <c r="C9" s="5">
        <v>2008</v>
      </c>
      <c r="D9" s="5" t="s">
        <v>66</v>
      </c>
      <c r="E9" s="13">
        <v>8.27</v>
      </c>
      <c r="F9" s="29"/>
      <c r="G9" s="11">
        <v>2</v>
      </c>
      <c r="H9" s="5" t="s">
        <v>33</v>
      </c>
      <c r="I9" s="2"/>
    </row>
    <row r="10" spans="1:13" ht="15" customHeight="1">
      <c r="A10" s="5">
        <v>7</v>
      </c>
      <c r="B10" s="3" t="s">
        <v>194</v>
      </c>
      <c r="C10" s="5">
        <v>2007</v>
      </c>
      <c r="D10" s="5" t="s">
        <v>66</v>
      </c>
      <c r="E10" s="29">
        <v>8.4</v>
      </c>
      <c r="F10" s="29"/>
      <c r="G10" s="11">
        <v>2</v>
      </c>
      <c r="H10" s="5" t="s">
        <v>309</v>
      </c>
      <c r="I10" s="2"/>
    </row>
    <row r="11" spans="1:13" ht="15" customHeight="1">
      <c r="A11" s="5">
        <v>8</v>
      </c>
      <c r="B11" s="3" t="s">
        <v>195</v>
      </c>
      <c r="C11" s="5">
        <v>2007</v>
      </c>
      <c r="D11" s="5" t="s">
        <v>56</v>
      </c>
      <c r="E11" s="29">
        <v>8.5</v>
      </c>
      <c r="F11" s="29"/>
      <c r="G11" s="11">
        <v>3</v>
      </c>
      <c r="H11" s="5" t="s">
        <v>187</v>
      </c>
      <c r="I11" s="2"/>
    </row>
    <row r="12" spans="1:13" ht="17.25" customHeight="1">
      <c r="A12" s="5">
        <v>9</v>
      </c>
      <c r="B12" s="3" t="s">
        <v>208</v>
      </c>
      <c r="C12" s="5">
        <v>2007</v>
      </c>
      <c r="D12" s="5" t="s">
        <v>66</v>
      </c>
      <c r="E12" s="29">
        <v>8.5500000000000007</v>
      </c>
      <c r="F12" s="29"/>
      <c r="G12" s="11">
        <v>3</v>
      </c>
      <c r="H12" s="5" t="s">
        <v>34</v>
      </c>
      <c r="I12" s="2"/>
    </row>
    <row r="13" spans="1:13" ht="15" customHeight="1">
      <c r="A13" s="5">
        <v>9</v>
      </c>
      <c r="B13" s="3" t="s">
        <v>134</v>
      </c>
      <c r="C13" s="5">
        <v>2008</v>
      </c>
      <c r="D13" s="5" t="s">
        <v>66</v>
      </c>
      <c r="E13" s="29">
        <v>8.5500000000000007</v>
      </c>
      <c r="F13" s="29"/>
      <c r="G13" s="11">
        <v>3</v>
      </c>
      <c r="H13" s="5" t="s">
        <v>127</v>
      </c>
      <c r="I13" s="2"/>
    </row>
    <row r="14" spans="1:13" ht="15" customHeight="1">
      <c r="A14" s="5">
        <v>11</v>
      </c>
      <c r="B14" s="3" t="s">
        <v>128</v>
      </c>
      <c r="C14" s="5">
        <v>2010</v>
      </c>
      <c r="D14" s="5" t="s">
        <v>35</v>
      </c>
      <c r="E14" s="29">
        <v>8.57</v>
      </c>
      <c r="F14" s="29"/>
      <c r="G14" s="11">
        <v>3</v>
      </c>
      <c r="H14" s="5" t="s">
        <v>36</v>
      </c>
      <c r="I14" s="2"/>
    </row>
    <row r="15" spans="1:13" ht="15" customHeight="1">
      <c r="A15" s="5">
        <v>12</v>
      </c>
      <c r="B15" s="3" t="s">
        <v>132</v>
      </c>
      <c r="C15" s="5">
        <v>2009</v>
      </c>
      <c r="D15" s="5" t="s">
        <v>66</v>
      </c>
      <c r="E15" s="29">
        <v>8.6</v>
      </c>
      <c r="F15" s="29"/>
      <c r="G15" s="11">
        <v>3</v>
      </c>
      <c r="H15" s="5" t="s">
        <v>50</v>
      </c>
      <c r="I15" s="2"/>
    </row>
    <row r="16" spans="1:13" ht="15" customHeight="1">
      <c r="A16" s="5">
        <v>13</v>
      </c>
      <c r="B16" s="3" t="s">
        <v>310</v>
      </c>
      <c r="C16" s="5">
        <v>2008</v>
      </c>
      <c r="D16" s="5" t="s">
        <v>66</v>
      </c>
      <c r="E16" s="29">
        <v>8.65</v>
      </c>
      <c r="F16" s="29"/>
      <c r="G16" s="11">
        <v>3</v>
      </c>
      <c r="H16" s="5" t="s">
        <v>144</v>
      </c>
      <c r="I16" s="2"/>
    </row>
    <row r="17" spans="1:9" ht="15" customHeight="1">
      <c r="A17" s="5">
        <v>13</v>
      </c>
      <c r="B17" s="3" t="s">
        <v>311</v>
      </c>
      <c r="C17" s="5">
        <v>2008</v>
      </c>
      <c r="D17" s="5" t="s">
        <v>66</v>
      </c>
      <c r="E17" s="29">
        <v>8.65</v>
      </c>
      <c r="F17" s="29"/>
      <c r="G17" s="11">
        <v>3</v>
      </c>
      <c r="H17" s="5" t="s">
        <v>144</v>
      </c>
      <c r="I17" s="2"/>
    </row>
    <row r="18" spans="1:9" ht="15" customHeight="1">
      <c r="A18" s="5">
        <v>15</v>
      </c>
      <c r="B18" s="3" t="s">
        <v>312</v>
      </c>
      <c r="C18" s="5">
        <v>2008</v>
      </c>
      <c r="D18" s="5" t="s">
        <v>313</v>
      </c>
      <c r="E18" s="29">
        <v>8.67</v>
      </c>
      <c r="F18" s="29"/>
      <c r="G18" s="11">
        <v>3</v>
      </c>
      <c r="H18" s="5" t="s">
        <v>314</v>
      </c>
      <c r="I18" s="2"/>
    </row>
    <row r="19" spans="1:9" ht="15" customHeight="1">
      <c r="A19" s="5">
        <v>16</v>
      </c>
      <c r="B19" s="3" t="s">
        <v>315</v>
      </c>
      <c r="C19" s="5">
        <v>2007</v>
      </c>
      <c r="D19" s="5" t="s">
        <v>66</v>
      </c>
      <c r="E19" s="29">
        <v>8.6999999999999993</v>
      </c>
      <c r="F19" s="29"/>
      <c r="G19" s="11">
        <v>3</v>
      </c>
      <c r="H19" s="5" t="s">
        <v>309</v>
      </c>
      <c r="I19" s="2"/>
    </row>
    <row r="20" spans="1:9" ht="15" customHeight="1">
      <c r="A20" s="5">
        <v>17</v>
      </c>
      <c r="B20" s="3" t="s">
        <v>150</v>
      </c>
      <c r="C20" s="5">
        <v>2008</v>
      </c>
      <c r="D20" s="5" t="s">
        <v>66</v>
      </c>
      <c r="E20" s="29">
        <v>8.75</v>
      </c>
      <c r="F20" s="29"/>
      <c r="G20" s="11">
        <v>3</v>
      </c>
      <c r="H20" s="5" t="s">
        <v>53</v>
      </c>
      <c r="I20" s="2"/>
    </row>
    <row r="21" spans="1:9" ht="15" customHeight="1">
      <c r="A21" s="5">
        <v>18</v>
      </c>
      <c r="B21" s="3" t="s">
        <v>204</v>
      </c>
      <c r="C21" s="5">
        <v>2007</v>
      </c>
      <c r="D21" s="5" t="s">
        <v>201</v>
      </c>
      <c r="E21" s="29">
        <v>8.7799999999999994</v>
      </c>
      <c r="F21" s="29"/>
      <c r="G21" s="11">
        <v>3</v>
      </c>
      <c r="H21" s="5" t="s">
        <v>203</v>
      </c>
      <c r="I21" s="2"/>
    </row>
    <row r="22" spans="1:9" ht="15" customHeight="1">
      <c r="A22" s="5">
        <v>19</v>
      </c>
      <c r="B22" s="3" t="s">
        <v>126</v>
      </c>
      <c r="C22" s="5">
        <v>2009</v>
      </c>
      <c r="D22" s="5" t="s">
        <v>66</v>
      </c>
      <c r="E22" s="29">
        <v>8.8000000000000007</v>
      </c>
      <c r="F22" s="29"/>
      <c r="G22" s="11">
        <v>3</v>
      </c>
      <c r="H22" s="5" t="s">
        <v>127</v>
      </c>
      <c r="I22" s="2"/>
    </row>
    <row r="23" spans="1:9" ht="15" customHeight="1">
      <c r="A23" s="5">
        <v>20</v>
      </c>
      <c r="B23" s="3" t="s">
        <v>143</v>
      </c>
      <c r="C23" s="5">
        <v>2007</v>
      </c>
      <c r="D23" s="5" t="s">
        <v>210</v>
      </c>
      <c r="E23" s="29">
        <v>8.9</v>
      </c>
      <c r="F23" s="29"/>
      <c r="G23" s="11">
        <v>3</v>
      </c>
      <c r="H23" s="5" t="s">
        <v>316</v>
      </c>
      <c r="I23" s="2"/>
    </row>
    <row r="24" spans="1:9" ht="15" customHeight="1">
      <c r="A24" s="5">
        <v>21</v>
      </c>
      <c r="B24" s="3" t="s">
        <v>317</v>
      </c>
      <c r="C24" s="5">
        <v>2007</v>
      </c>
      <c r="D24" s="5" t="s">
        <v>42</v>
      </c>
      <c r="E24" s="29">
        <v>8.93</v>
      </c>
      <c r="F24" s="29"/>
      <c r="G24" s="11" t="s">
        <v>39</v>
      </c>
      <c r="H24" s="5" t="s">
        <v>318</v>
      </c>
      <c r="I24" s="2"/>
    </row>
    <row r="25" spans="1:9" ht="15" customHeight="1">
      <c r="A25" s="5">
        <v>22</v>
      </c>
      <c r="B25" s="3" t="s">
        <v>168</v>
      </c>
      <c r="C25" s="5">
        <v>2009</v>
      </c>
      <c r="D25" s="5" t="s">
        <v>111</v>
      </c>
      <c r="E25" s="29">
        <v>8.9600000000000009</v>
      </c>
      <c r="F25" s="29"/>
      <c r="G25" s="11" t="s">
        <v>39</v>
      </c>
      <c r="H25" s="5" t="s">
        <v>58</v>
      </c>
      <c r="I25" s="2"/>
    </row>
    <row r="26" spans="1:9" ht="15" customHeight="1">
      <c r="A26" s="5">
        <v>23</v>
      </c>
      <c r="B26" s="3" t="s">
        <v>183</v>
      </c>
      <c r="C26" s="5">
        <v>2009</v>
      </c>
      <c r="D26" s="5" t="s">
        <v>66</v>
      </c>
      <c r="E26" s="29">
        <v>9</v>
      </c>
      <c r="F26" s="29"/>
      <c r="G26" s="11" t="s">
        <v>39</v>
      </c>
      <c r="H26" s="5" t="s">
        <v>127</v>
      </c>
      <c r="I26" s="2"/>
    </row>
    <row r="27" spans="1:9" ht="15" customHeight="1">
      <c r="A27" s="5">
        <v>23</v>
      </c>
      <c r="B27" s="3" t="s">
        <v>319</v>
      </c>
      <c r="C27" s="5">
        <v>2008</v>
      </c>
      <c r="D27" s="5" t="s">
        <v>66</v>
      </c>
      <c r="E27" s="29">
        <v>9</v>
      </c>
      <c r="F27" s="29"/>
      <c r="G27" s="11" t="s">
        <v>39</v>
      </c>
      <c r="H27" s="5" t="s">
        <v>34</v>
      </c>
      <c r="I27" s="2"/>
    </row>
    <row r="28" spans="1:9" ht="15" customHeight="1">
      <c r="A28" s="5">
        <v>25</v>
      </c>
      <c r="B28" s="3" t="s">
        <v>320</v>
      </c>
      <c r="C28" s="5">
        <v>2008</v>
      </c>
      <c r="D28" s="5" t="s">
        <v>66</v>
      </c>
      <c r="E28" s="29">
        <v>9.0500000000000007</v>
      </c>
      <c r="F28" s="29"/>
      <c r="G28" s="11" t="s">
        <v>39</v>
      </c>
      <c r="H28" s="5" t="s">
        <v>127</v>
      </c>
      <c r="I28" s="2"/>
    </row>
    <row r="29" spans="1:9" ht="15" customHeight="1">
      <c r="A29" s="5">
        <v>26</v>
      </c>
      <c r="B29" s="3" t="s">
        <v>321</v>
      </c>
      <c r="C29" s="5">
        <v>2007</v>
      </c>
      <c r="D29" s="5" t="s">
        <v>66</v>
      </c>
      <c r="E29" s="29">
        <v>9.08</v>
      </c>
      <c r="F29" s="29"/>
      <c r="G29" s="11" t="s">
        <v>39</v>
      </c>
      <c r="H29" s="5" t="s">
        <v>34</v>
      </c>
      <c r="I29" s="2"/>
    </row>
    <row r="30" spans="1:9" ht="15" customHeight="1">
      <c r="A30" s="5">
        <v>27</v>
      </c>
      <c r="B30" s="3" t="s">
        <v>206</v>
      </c>
      <c r="C30" s="5">
        <v>2008</v>
      </c>
      <c r="D30" s="5" t="s">
        <v>66</v>
      </c>
      <c r="E30" s="29">
        <v>9.1</v>
      </c>
      <c r="F30" s="29"/>
      <c r="G30" s="11" t="s">
        <v>39</v>
      </c>
      <c r="H30" s="5" t="s">
        <v>34</v>
      </c>
      <c r="I30" s="2"/>
    </row>
    <row r="31" spans="1:9" ht="15" customHeight="1">
      <c r="A31" s="5">
        <v>28</v>
      </c>
      <c r="B31" s="3" t="s">
        <v>322</v>
      </c>
      <c r="C31" s="5">
        <v>2008</v>
      </c>
      <c r="D31" s="5" t="s">
        <v>66</v>
      </c>
      <c r="E31" s="29">
        <v>9.15</v>
      </c>
      <c r="F31" s="29"/>
      <c r="G31" s="11" t="s">
        <v>39</v>
      </c>
      <c r="H31" s="5" t="s">
        <v>50</v>
      </c>
      <c r="I31" s="2"/>
    </row>
    <row r="32" spans="1:9" ht="15" customHeight="1">
      <c r="A32" s="5">
        <v>29</v>
      </c>
      <c r="B32" s="3" t="s">
        <v>214</v>
      </c>
      <c r="C32" s="5">
        <v>2008</v>
      </c>
      <c r="D32" s="5" t="s">
        <v>66</v>
      </c>
      <c r="E32" s="29">
        <v>9.16</v>
      </c>
      <c r="F32" s="29"/>
      <c r="G32" s="11" t="s">
        <v>39</v>
      </c>
      <c r="H32" s="5" t="s">
        <v>53</v>
      </c>
      <c r="I32" s="2"/>
    </row>
    <row r="33" spans="1:9" ht="15" customHeight="1">
      <c r="A33" s="5">
        <v>30</v>
      </c>
      <c r="B33" s="3" t="s">
        <v>141</v>
      </c>
      <c r="C33" s="5">
        <v>2008</v>
      </c>
      <c r="D33" s="5" t="s">
        <v>66</v>
      </c>
      <c r="E33" s="29">
        <v>9.25</v>
      </c>
      <c r="F33" s="29"/>
      <c r="G33" s="11" t="s">
        <v>39</v>
      </c>
      <c r="H33" s="5" t="s">
        <v>144</v>
      </c>
      <c r="I33" s="2"/>
    </row>
    <row r="34" spans="1:9" ht="15" customHeight="1">
      <c r="A34" s="5">
        <v>31</v>
      </c>
      <c r="B34" s="3" t="s">
        <v>222</v>
      </c>
      <c r="C34" s="5">
        <v>2008</v>
      </c>
      <c r="D34" s="5" t="s">
        <v>66</v>
      </c>
      <c r="E34" s="29">
        <v>9.4</v>
      </c>
      <c r="F34" s="29"/>
      <c r="G34" s="11" t="s">
        <v>39</v>
      </c>
      <c r="H34" s="5" t="s">
        <v>50</v>
      </c>
      <c r="I34" s="2"/>
    </row>
    <row r="35" spans="1:9" ht="15" customHeight="1">
      <c r="A35" s="5">
        <v>32</v>
      </c>
      <c r="B35" s="3" t="s">
        <v>223</v>
      </c>
      <c r="C35" s="5">
        <v>2008</v>
      </c>
      <c r="D35" s="5" t="s">
        <v>66</v>
      </c>
      <c r="E35" s="29">
        <v>9.5</v>
      </c>
      <c r="F35" s="29"/>
      <c r="G35" s="11" t="s">
        <v>40</v>
      </c>
      <c r="H35" s="5" t="s">
        <v>50</v>
      </c>
      <c r="I35" s="2"/>
    </row>
    <row r="36" spans="1:9" ht="15" customHeight="1">
      <c r="A36" s="5">
        <v>33</v>
      </c>
      <c r="B36" s="3" t="s">
        <v>323</v>
      </c>
      <c r="C36" s="5">
        <v>2008</v>
      </c>
      <c r="D36" s="5" t="s">
        <v>66</v>
      </c>
      <c r="E36" s="29">
        <v>9.6</v>
      </c>
      <c r="F36" s="29"/>
      <c r="G36" s="11" t="s">
        <v>40</v>
      </c>
      <c r="H36" s="5" t="s">
        <v>53</v>
      </c>
      <c r="I36" s="2"/>
    </row>
    <row r="37" spans="1:9" ht="15" customHeight="1">
      <c r="A37" s="5">
        <v>34</v>
      </c>
      <c r="B37" s="3" t="s">
        <v>324</v>
      </c>
      <c r="C37" s="5">
        <v>2007</v>
      </c>
      <c r="D37" s="5" t="s">
        <v>44</v>
      </c>
      <c r="E37" s="29">
        <v>9.6300000000000008</v>
      </c>
      <c r="F37" s="29"/>
      <c r="G37" s="11" t="s">
        <v>40</v>
      </c>
      <c r="H37" s="4" t="s">
        <v>325</v>
      </c>
      <c r="I37" s="2"/>
    </row>
    <row r="38" spans="1:9" ht="23.25" customHeight="1">
      <c r="A38" s="5"/>
      <c r="B38" s="3" t="s">
        <v>133</v>
      </c>
      <c r="C38" s="5">
        <v>2007</v>
      </c>
      <c r="D38" s="5" t="s">
        <v>66</v>
      </c>
      <c r="E38" s="88" t="s">
        <v>326</v>
      </c>
      <c r="F38" s="29"/>
      <c r="G38" s="11"/>
      <c r="H38" s="5"/>
      <c r="I38" s="2"/>
    </row>
    <row r="39" spans="1:9" ht="18.75" customHeight="1">
      <c r="A39" s="102" t="s">
        <v>302</v>
      </c>
      <c r="B39" s="102"/>
      <c r="C39" s="102"/>
      <c r="D39" s="102"/>
      <c r="E39" s="102"/>
      <c r="F39" s="102"/>
      <c r="G39" s="102"/>
      <c r="H39" s="102"/>
    </row>
    <row r="40" spans="1:9" ht="18.75" customHeight="1">
      <c r="A40" s="105"/>
      <c r="B40" s="105"/>
      <c r="C40" s="105"/>
      <c r="D40" s="105"/>
      <c r="E40" s="105"/>
      <c r="F40" s="105"/>
      <c r="G40" s="105"/>
      <c r="H40" s="105"/>
    </row>
    <row r="41" spans="1:9" ht="28.5">
      <c r="A41" s="32"/>
      <c r="B41" s="13" t="s">
        <v>0</v>
      </c>
      <c r="C41" s="13" t="s">
        <v>41</v>
      </c>
      <c r="D41" s="13" t="s">
        <v>1</v>
      </c>
      <c r="E41" s="13" t="s">
        <v>2</v>
      </c>
      <c r="F41" s="13" t="s">
        <v>307</v>
      </c>
      <c r="G41" s="13" t="s">
        <v>5</v>
      </c>
      <c r="H41" s="13" t="s">
        <v>3</v>
      </c>
    </row>
    <row r="42" spans="1:9">
      <c r="A42" s="5">
        <v>1</v>
      </c>
      <c r="B42" s="3" t="s">
        <v>327</v>
      </c>
      <c r="C42" s="5">
        <v>2006</v>
      </c>
      <c r="D42" s="5" t="s">
        <v>66</v>
      </c>
      <c r="E42" s="13">
        <v>7.87</v>
      </c>
      <c r="F42" s="29">
        <v>7.75</v>
      </c>
      <c r="G42" s="11">
        <v>1</v>
      </c>
      <c r="H42" s="5" t="s">
        <v>127</v>
      </c>
    </row>
    <row r="43" spans="1:9" ht="15" customHeight="1">
      <c r="A43" s="5">
        <v>2</v>
      </c>
      <c r="B43" s="10" t="s">
        <v>328</v>
      </c>
      <c r="C43" s="5">
        <v>2005</v>
      </c>
      <c r="D43" s="5" t="s">
        <v>66</v>
      </c>
      <c r="E43" s="13">
        <v>7.95</v>
      </c>
      <c r="F43" s="29">
        <v>7.8</v>
      </c>
      <c r="G43" s="11">
        <v>1</v>
      </c>
      <c r="H43" s="5" t="s">
        <v>309</v>
      </c>
    </row>
    <row r="44" spans="1:9" ht="15" customHeight="1">
      <c r="A44" s="5">
        <v>3</v>
      </c>
      <c r="B44" s="10" t="s">
        <v>329</v>
      </c>
      <c r="C44" s="5">
        <v>2005</v>
      </c>
      <c r="D44" s="5" t="s">
        <v>66</v>
      </c>
      <c r="E44" s="13">
        <v>8.2100000000000009</v>
      </c>
      <c r="F44" s="29">
        <v>8.15</v>
      </c>
      <c r="G44" s="11">
        <v>2</v>
      </c>
      <c r="H44" s="5" t="s">
        <v>31</v>
      </c>
    </row>
    <row r="45" spans="1:9" ht="15" customHeight="1">
      <c r="A45" s="5">
        <v>4</v>
      </c>
      <c r="B45" s="10" t="s">
        <v>330</v>
      </c>
      <c r="C45" s="5">
        <v>2006</v>
      </c>
      <c r="D45" s="5" t="s">
        <v>66</v>
      </c>
      <c r="E45" s="13">
        <v>8.17</v>
      </c>
      <c r="F45" s="29">
        <v>8.2200000000000006</v>
      </c>
      <c r="G45" s="11">
        <v>2</v>
      </c>
      <c r="H45" s="5" t="s">
        <v>127</v>
      </c>
    </row>
    <row r="46" spans="1:9" ht="15" customHeight="1">
      <c r="A46" s="5">
        <v>4</v>
      </c>
      <c r="B46" s="3" t="s">
        <v>331</v>
      </c>
      <c r="C46" s="5">
        <v>2006</v>
      </c>
      <c r="D46" s="5" t="s">
        <v>35</v>
      </c>
      <c r="E46" s="13">
        <v>8.27</v>
      </c>
      <c r="F46" s="29"/>
      <c r="G46" s="11">
        <v>2</v>
      </c>
      <c r="H46" s="5" t="s">
        <v>36</v>
      </c>
    </row>
    <row r="47" spans="1:9" ht="15" customHeight="1">
      <c r="A47" s="5">
        <v>6</v>
      </c>
      <c r="B47" s="3" t="s">
        <v>332</v>
      </c>
      <c r="C47" s="5">
        <v>2006</v>
      </c>
      <c r="D47" s="5" t="s">
        <v>66</v>
      </c>
      <c r="E47" s="29">
        <v>8.4</v>
      </c>
      <c r="F47" s="29"/>
      <c r="G47" s="11">
        <v>2</v>
      </c>
      <c r="H47" s="5" t="s">
        <v>50</v>
      </c>
    </row>
    <row r="48" spans="1:9" ht="15" customHeight="1">
      <c r="A48" s="5">
        <v>7</v>
      </c>
      <c r="B48" s="3" t="s">
        <v>333</v>
      </c>
      <c r="C48" s="5">
        <v>2005</v>
      </c>
      <c r="D48" s="5" t="s">
        <v>201</v>
      </c>
      <c r="E48" s="29">
        <v>8.6</v>
      </c>
      <c r="F48" s="29"/>
      <c r="G48" s="11">
        <v>3</v>
      </c>
      <c r="H48" s="5" t="s">
        <v>203</v>
      </c>
    </row>
    <row r="49" spans="1:8" ht="15" customHeight="1">
      <c r="A49" s="5">
        <v>8</v>
      </c>
      <c r="B49" s="3" t="s">
        <v>334</v>
      </c>
      <c r="C49" s="5">
        <v>2006</v>
      </c>
      <c r="D49" s="5" t="s">
        <v>201</v>
      </c>
      <c r="E49" s="29">
        <v>8.9499999999999993</v>
      </c>
      <c r="F49" s="29"/>
      <c r="G49" s="11" t="s">
        <v>39</v>
      </c>
      <c r="H49" s="5" t="s">
        <v>203</v>
      </c>
    </row>
    <row r="50" spans="1:8" ht="15" customHeight="1">
      <c r="A50" s="5">
        <v>9</v>
      </c>
      <c r="B50" s="3" t="s">
        <v>335</v>
      </c>
      <c r="C50" s="5">
        <v>2006</v>
      </c>
      <c r="D50" s="5" t="s">
        <v>66</v>
      </c>
      <c r="E50" s="29">
        <v>9.15</v>
      </c>
      <c r="F50" s="29"/>
      <c r="G50" s="11" t="s">
        <v>39</v>
      </c>
      <c r="H50" s="5" t="s">
        <v>53</v>
      </c>
    </row>
    <row r="51" spans="1:8">
      <c r="A51" s="102" t="s">
        <v>303</v>
      </c>
      <c r="B51" s="102"/>
      <c r="C51" s="102"/>
      <c r="D51" s="102"/>
      <c r="E51" s="102"/>
      <c r="F51" s="102"/>
      <c r="G51" s="102"/>
      <c r="H51" s="102"/>
    </row>
    <row r="52" spans="1:8">
      <c r="A52" s="105"/>
      <c r="B52" s="105"/>
      <c r="C52" s="105"/>
      <c r="D52" s="105"/>
      <c r="E52" s="105"/>
      <c r="F52" s="105"/>
      <c r="G52" s="105"/>
      <c r="H52" s="105"/>
    </row>
    <row r="53" spans="1:8" ht="28.5">
      <c r="A53" s="32"/>
      <c r="B53" s="13" t="s">
        <v>0</v>
      </c>
      <c r="C53" s="13" t="s">
        <v>41</v>
      </c>
      <c r="D53" s="13" t="s">
        <v>1</v>
      </c>
      <c r="E53" s="13" t="s">
        <v>2</v>
      </c>
      <c r="F53" s="87" t="s">
        <v>307</v>
      </c>
      <c r="G53" s="13" t="s">
        <v>5</v>
      </c>
      <c r="H53" s="13" t="s">
        <v>3</v>
      </c>
    </row>
    <row r="54" spans="1:8">
      <c r="A54" s="5">
        <v>1</v>
      </c>
      <c r="B54" s="10" t="s">
        <v>336</v>
      </c>
      <c r="C54" s="5">
        <v>2000</v>
      </c>
      <c r="D54" s="5" t="s">
        <v>66</v>
      </c>
      <c r="E54" s="13">
        <v>7.45</v>
      </c>
      <c r="F54" s="29">
        <v>7.43</v>
      </c>
      <c r="G54" s="11" t="s">
        <v>337</v>
      </c>
      <c r="H54" s="5" t="s">
        <v>338</v>
      </c>
    </row>
    <row r="55" spans="1:8">
      <c r="A55" s="5">
        <v>2</v>
      </c>
      <c r="B55" s="10" t="s">
        <v>339</v>
      </c>
      <c r="C55" s="5">
        <v>2001</v>
      </c>
      <c r="D55" s="5" t="s">
        <v>66</v>
      </c>
      <c r="E55" s="13">
        <v>8.25</v>
      </c>
      <c r="F55" s="29">
        <v>8.3000000000000007</v>
      </c>
      <c r="G55" s="11">
        <v>2</v>
      </c>
      <c r="H55" s="5" t="s">
        <v>33</v>
      </c>
    </row>
    <row r="56" spans="1:8">
      <c r="A56" s="5">
        <v>3</v>
      </c>
      <c r="B56" s="3" t="s">
        <v>340</v>
      </c>
      <c r="C56" s="5">
        <v>1998</v>
      </c>
      <c r="D56" s="5" t="s">
        <v>66</v>
      </c>
      <c r="E56" s="29">
        <v>8.5</v>
      </c>
      <c r="F56" s="29">
        <v>8.4</v>
      </c>
      <c r="G56" s="11">
        <v>2</v>
      </c>
      <c r="H56" s="5" t="s">
        <v>309</v>
      </c>
    </row>
    <row r="57" spans="1:8">
      <c r="A57" s="5">
        <v>4</v>
      </c>
      <c r="B57" s="10" t="s">
        <v>341</v>
      </c>
      <c r="C57" s="5">
        <v>2004</v>
      </c>
      <c r="D57" s="5" t="s">
        <v>313</v>
      </c>
      <c r="E57" s="29">
        <v>8.5500000000000007</v>
      </c>
      <c r="F57" s="29">
        <v>8.48</v>
      </c>
      <c r="G57" s="11">
        <v>3</v>
      </c>
      <c r="H57" s="5" t="s">
        <v>314</v>
      </c>
    </row>
    <row r="58" spans="1:8">
      <c r="A58" s="5">
        <v>5</v>
      </c>
      <c r="B58" s="3" t="s">
        <v>342</v>
      </c>
      <c r="C58" s="5">
        <v>2004</v>
      </c>
      <c r="D58" s="5" t="s">
        <v>313</v>
      </c>
      <c r="E58" s="29">
        <v>8.6300000000000008</v>
      </c>
      <c r="F58" s="29"/>
      <c r="G58" s="11">
        <v>3</v>
      </c>
      <c r="H58" s="5" t="s">
        <v>314</v>
      </c>
    </row>
    <row r="59" spans="1:8">
      <c r="A59" s="5">
        <v>6</v>
      </c>
      <c r="B59" s="10" t="s">
        <v>343</v>
      </c>
      <c r="C59" s="5">
        <v>1976</v>
      </c>
      <c r="D59" s="5" t="s">
        <v>35</v>
      </c>
      <c r="E59" s="29">
        <v>9</v>
      </c>
      <c r="F59" s="29"/>
      <c r="G59" s="11" t="s">
        <v>39</v>
      </c>
      <c r="H59" s="5" t="s">
        <v>36</v>
      </c>
    </row>
    <row r="60" spans="1:8">
      <c r="A60" s="5">
        <v>7</v>
      </c>
      <c r="B60" s="3" t="s">
        <v>344</v>
      </c>
      <c r="C60" s="5">
        <v>2003</v>
      </c>
      <c r="D60" s="5" t="s">
        <v>313</v>
      </c>
      <c r="E60" s="29">
        <v>9.0399999999999991</v>
      </c>
      <c r="F60" s="29"/>
      <c r="G60" s="11" t="s">
        <v>39</v>
      </c>
      <c r="H60" s="5" t="s">
        <v>314</v>
      </c>
    </row>
    <row r="61" spans="1:8">
      <c r="A61" s="102" t="s">
        <v>304</v>
      </c>
      <c r="B61" s="102"/>
      <c r="C61" s="102"/>
      <c r="D61" s="102"/>
      <c r="E61" s="102"/>
      <c r="F61" s="102"/>
      <c r="G61" s="102"/>
      <c r="H61" s="102"/>
    </row>
    <row r="62" spans="1:8">
      <c r="A62" s="105"/>
      <c r="B62" s="105"/>
      <c r="C62" s="105"/>
      <c r="D62" s="105"/>
      <c r="E62" s="105"/>
      <c r="F62" s="105"/>
      <c r="G62" s="105"/>
      <c r="H62" s="105"/>
    </row>
    <row r="63" spans="1:8" ht="28.5">
      <c r="A63" s="32"/>
      <c r="B63" s="13" t="s">
        <v>0</v>
      </c>
      <c r="C63" s="13" t="s">
        <v>41</v>
      </c>
      <c r="D63" s="13" t="s">
        <v>1</v>
      </c>
      <c r="E63" s="13" t="s">
        <v>2</v>
      </c>
      <c r="F63" s="87" t="s">
        <v>307</v>
      </c>
      <c r="G63" s="13" t="s">
        <v>5</v>
      </c>
      <c r="H63" s="13" t="s">
        <v>3</v>
      </c>
    </row>
    <row r="64" spans="1:8">
      <c r="A64" s="5">
        <v>1</v>
      </c>
      <c r="B64" s="3" t="s">
        <v>346</v>
      </c>
      <c r="C64" s="5">
        <v>2007</v>
      </c>
      <c r="D64" s="5" t="s">
        <v>313</v>
      </c>
      <c r="E64" s="13">
        <v>7.13</v>
      </c>
      <c r="F64" s="29">
        <v>7.15</v>
      </c>
      <c r="G64" s="11">
        <v>2</v>
      </c>
      <c r="H64" s="5" t="s">
        <v>345</v>
      </c>
    </row>
    <row r="65" spans="1:8">
      <c r="A65" s="5">
        <v>2</v>
      </c>
      <c r="B65" s="3" t="s">
        <v>243</v>
      </c>
      <c r="C65" s="5">
        <v>2008</v>
      </c>
      <c r="D65" s="5" t="s">
        <v>66</v>
      </c>
      <c r="E65" s="13">
        <v>7.38</v>
      </c>
      <c r="F65" s="29">
        <v>7.18</v>
      </c>
      <c r="G65" s="11">
        <v>2</v>
      </c>
      <c r="H65" s="5" t="s">
        <v>31</v>
      </c>
    </row>
    <row r="66" spans="1:8">
      <c r="A66" s="5">
        <v>3</v>
      </c>
      <c r="B66" s="3" t="s">
        <v>246</v>
      </c>
      <c r="C66" s="5">
        <v>2007</v>
      </c>
      <c r="D66" s="5" t="s">
        <v>66</v>
      </c>
      <c r="E66" s="29">
        <v>7.4</v>
      </c>
      <c r="F66" s="29">
        <v>7.2</v>
      </c>
      <c r="G66" s="11">
        <v>2</v>
      </c>
      <c r="H66" s="5" t="s">
        <v>37</v>
      </c>
    </row>
    <row r="67" spans="1:8">
      <c r="A67" s="5">
        <v>4</v>
      </c>
      <c r="B67" s="3" t="s">
        <v>244</v>
      </c>
      <c r="C67" s="5">
        <v>2007</v>
      </c>
      <c r="D67" s="5" t="s">
        <v>35</v>
      </c>
      <c r="E67" s="29">
        <v>7.5</v>
      </c>
      <c r="F67" s="29">
        <v>7.48</v>
      </c>
      <c r="G67" s="11">
        <v>3</v>
      </c>
      <c r="H67" s="5" t="s">
        <v>36</v>
      </c>
    </row>
    <row r="68" spans="1:8">
      <c r="A68" s="5">
        <v>4</v>
      </c>
      <c r="B68" s="3" t="s">
        <v>254</v>
      </c>
      <c r="C68" s="5">
        <v>2007</v>
      </c>
      <c r="D68" s="5" t="s">
        <v>66</v>
      </c>
      <c r="E68" s="29">
        <v>7.55</v>
      </c>
      <c r="F68" s="29"/>
      <c r="G68" s="11">
        <v>3</v>
      </c>
      <c r="H68" s="5" t="s">
        <v>309</v>
      </c>
    </row>
    <row r="69" spans="1:8">
      <c r="A69" s="5">
        <v>6</v>
      </c>
      <c r="B69" s="3" t="s">
        <v>59</v>
      </c>
      <c r="C69" s="5">
        <v>2008</v>
      </c>
      <c r="D69" s="5" t="s">
        <v>66</v>
      </c>
      <c r="E69" s="29">
        <v>7.64</v>
      </c>
      <c r="F69" s="29"/>
      <c r="G69" s="11">
        <v>3</v>
      </c>
      <c r="H69" s="5" t="s">
        <v>127</v>
      </c>
    </row>
    <row r="70" spans="1:8">
      <c r="A70" s="5">
        <v>6</v>
      </c>
      <c r="B70" s="3" t="s">
        <v>347</v>
      </c>
      <c r="C70" s="5">
        <v>2008</v>
      </c>
      <c r="D70" s="5" t="s">
        <v>44</v>
      </c>
      <c r="E70" s="29">
        <v>7.64</v>
      </c>
      <c r="F70" s="29"/>
      <c r="G70" s="11">
        <v>3</v>
      </c>
      <c r="H70" s="5" t="s">
        <v>325</v>
      </c>
    </row>
    <row r="71" spans="1:8">
      <c r="A71" s="5">
        <v>8</v>
      </c>
      <c r="B71" s="3" t="s">
        <v>252</v>
      </c>
      <c r="C71" s="5">
        <v>2007</v>
      </c>
      <c r="D71" s="5" t="s">
        <v>35</v>
      </c>
      <c r="E71" s="29">
        <v>7.7</v>
      </c>
      <c r="F71" s="29"/>
      <c r="G71" s="11">
        <v>3</v>
      </c>
      <c r="H71" s="5" t="s">
        <v>36</v>
      </c>
    </row>
    <row r="72" spans="1:8">
      <c r="A72" s="5">
        <v>8</v>
      </c>
      <c r="B72" s="3" t="s">
        <v>73</v>
      </c>
      <c r="C72" s="5">
        <v>2007</v>
      </c>
      <c r="D72" s="5" t="s">
        <v>66</v>
      </c>
      <c r="E72" s="29">
        <v>7.7</v>
      </c>
      <c r="F72" s="29"/>
      <c r="G72" s="11">
        <v>3</v>
      </c>
      <c r="H72" s="5" t="s">
        <v>50</v>
      </c>
    </row>
    <row r="73" spans="1:8">
      <c r="A73" s="5">
        <v>10</v>
      </c>
      <c r="B73" s="3" t="s">
        <v>72</v>
      </c>
      <c r="C73" s="5">
        <v>2007</v>
      </c>
      <c r="D73" s="5" t="s">
        <v>66</v>
      </c>
      <c r="E73" s="29">
        <v>7.86</v>
      </c>
      <c r="F73" s="29"/>
      <c r="G73" s="11" t="s">
        <v>39</v>
      </c>
      <c r="H73" s="5" t="s">
        <v>50</v>
      </c>
    </row>
    <row r="74" spans="1:8">
      <c r="A74" s="5">
        <v>11</v>
      </c>
      <c r="B74" s="3" t="s">
        <v>156</v>
      </c>
      <c r="C74" s="5">
        <v>2007</v>
      </c>
      <c r="D74" s="5" t="s">
        <v>66</v>
      </c>
      <c r="E74" s="29">
        <v>7.88</v>
      </c>
      <c r="F74" s="29"/>
      <c r="G74" s="11" t="s">
        <v>39</v>
      </c>
      <c r="H74" s="5" t="s">
        <v>31</v>
      </c>
    </row>
    <row r="75" spans="1:8">
      <c r="A75" s="5">
        <v>12</v>
      </c>
      <c r="B75" s="3" t="s">
        <v>255</v>
      </c>
      <c r="C75" s="5">
        <v>2007</v>
      </c>
      <c r="D75" s="5" t="s">
        <v>201</v>
      </c>
      <c r="E75" s="29">
        <v>7.9</v>
      </c>
      <c r="F75" s="29"/>
      <c r="G75" s="11" t="s">
        <v>39</v>
      </c>
      <c r="H75" s="5" t="s">
        <v>236</v>
      </c>
    </row>
    <row r="76" spans="1:8">
      <c r="A76" s="5">
        <v>13</v>
      </c>
      <c r="B76" s="3" t="s">
        <v>348</v>
      </c>
      <c r="C76" s="5">
        <v>2007</v>
      </c>
      <c r="D76" s="5" t="s">
        <v>101</v>
      </c>
      <c r="E76" s="29">
        <v>7.92</v>
      </c>
      <c r="F76" s="29"/>
      <c r="G76" s="11" t="s">
        <v>39</v>
      </c>
      <c r="H76" s="5" t="s">
        <v>102</v>
      </c>
    </row>
    <row r="77" spans="1:8">
      <c r="A77" s="5">
        <v>14</v>
      </c>
      <c r="B77" s="3" t="s">
        <v>349</v>
      </c>
      <c r="C77" s="5">
        <v>2007</v>
      </c>
      <c r="D77" s="5" t="s">
        <v>101</v>
      </c>
      <c r="E77" s="13">
        <v>7.96</v>
      </c>
      <c r="F77" s="29"/>
      <c r="G77" s="11" t="s">
        <v>39</v>
      </c>
      <c r="H77" s="5" t="s">
        <v>102</v>
      </c>
    </row>
    <row r="78" spans="1:8">
      <c r="A78" s="5">
        <v>15</v>
      </c>
      <c r="B78" s="3" t="s">
        <v>60</v>
      </c>
      <c r="C78" s="5">
        <v>2007</v>
      </c>
      <c r="D78" s="5" t="s">
        <v>66</v>
      </c>
      <c r="E78" s="13">
        <v>8.07</v>
      </c>
      <c r="F78" s="29"/>
      <c r="G78" s="11" t="s">
        <v>39</v>
      </c>
      <c r="H78" s="5" t="s">
        <v>37</v>
      </c>
    </row>
    <row r="79" spans="1:8">
      <c r="A79" s="5">
        <v>16</v>
      </c>
      <c r="B79" s="3" t="s">
        <v>350</v>
      </c>
      <c r="C79" s="5">
        <v>2007</v>
      </c>
      <c r="D79" s="5" t="s">
        <v>66</v>
      </c>
      <c r="E79" s="13">
        <v>8.08</v>
      </c>
      <c r="F79" s="29"/>
      <c r="G79" s="11" t="s">
        <v>39</v>
      </c>
      <c r="H79" s="5" t="s">
        <v>50</v>
      </c>
    </row>
    <row r="80" spans="1:8">
      <c r="A80" s="5">
        <v>17</v>
      </c>
      <c r="B80" s="3" t="s">
        <v>351</v>
      </c>
      <c r="C80" s="5">
        <v>2008</v>
      </c>
      <c r="D80" s="5" t="s">
        <v>66</v>
      </c>
      <c r="E80" s="13">
        <v>8.16</v>
      </c>
      <c r="F80" s="29"/>
      <c r="G80" s="11" t="s">
        <v>39</v>
      </c>
      <c r="H80" s="5" t="s">
        <v>53</v>
      </c>
    </row>
    <row r="81" spans="1:8">
      <c r="A81" s="5">
        <v>18</v>
      </c>
      <c r="B81" s="3" t="s">
        <v>159</v>
      </c>
      <c r="C81" s="5">
        <v>2008</v>
      </c>
      <c r="D81" s="5" t="s">
        <v>66</v>
      </c>
      <c r="E81" s="29">
        <v>8.1999999999999993</v>
      </c>
      <c r="F81" s="29"/>
      <c r="G81" s="11" t="s">
        <v>39</v>
      </c>
      <c r="H81" s="5" t="s">
        <v>33</v>
      </c>
    </row>
    <row r="82" spans="1:8">
      <c r="A82" s="5">
        <v>19</v>
      </c>
      <c r="B82" s="3" t="s">
        <v>232</v>
      </c>
      <c r="C82" s="5">
        <v>2008</v>
      </c>
      <c r="D82" s="5" t="s">
        <v>66</v>
      </c>
      <c r="E82" s="29">
        <v>8.3000000000000007</v>
      </c>
      <c r="F82" s="29"/>
      <c r="G82" s="11" t="s">
        <v>40</v>
      </c>
      <c r="H82" s="5" t="s">
        <v>49</v>
      </c>
    </row>
    <row r="83" spans="1:8">
      <c r="A83" s="5">
        <v>20</v>
      </c>
      <c r="B83" s="3" t="s">
        <v>352</v>
      </c>
      <c r="C83" s="5">
        <v>2008</v>
      </c>
      <c r="D83" s="5" t="s">
        <v>66</v>
      </c>
      <c r="E83" s="29">
        <v>8.34</v>
      </c>
      <c r="F83" s="29"/>
      <c r="G83" s="11" t="s">
        <v>40</v>
      </c>
      <c r="H83" s="5" t="s">
        <v>309</v>
      </c>
    </row>
    <row r="84" spans="1:8">
      <c r="A84" s="5">
        <v>21</v>
      </c>
      <c r="B84" s="3" t="s">
        <v>259</v>
      </c>
      <c r="C84" s="5">
        <v>2008</v>
      </c>
      <c r="D84" s="5" t="s">
        <v>66</v>
      </c>
      <c r="E84" s="29">
        <v>8.4</v>
      </c>
      <c r="F84" s="29"/>
      <c r="G84" s="11" t="s">
        <v>40</v>
      </c>
      <c r="H84" s="5" t="s">
        <v>144</v>
      </c>
    </row>
    <row r="85" spans="1:8">
      <c r="A85" s="5">
        <v>22</v>
      </c>
      <c r="B85" s="3" t="s">
        <v>353</v>
      </c>
      <c r="C85" s="5">
        <v>2008</v>
      </c>
      <c r="D85" s="5" t="s">
        <v>66</v>
      </c>
      <c r="E85" s="29">
        <v>8.51</v>
      </c>
      <c r="F85" s="29"/>
      <c r="G85" s="11" t="s">
        <v>40</v>
      </c>
      <c r="H85" s="5" t="s">
        <v>53</v>
      </c>
    </row>
    <row r="86" spans="1:8">
      <c r="A86" s="5">
        <v>23</v>
      </c>
      <c r="B86" s="3" t="s">
        <v>151</v>
      </c>
      <c r="C86" s="5">
        <v>2009</v>
      </c>
      <c r="D86" s="5" t="s">
        <v>66</v>
      </c>
      <c r="E86" s="29">
        <v>8.5399999999999991</v>
      </c>
      <c r="F86" s="29"/>
      <c r="G86" s="11" t="s">
        <v>40</v>
      </c>
      <c r="H86" s="5" t="s">
        <v>33</v>
      </c>
    </row>
    <row r="87" spans="1:8">
      <c r="A87" s="5">
        <v>24</v>
      </c>
      <c r="B87" s="3" t="s">
        <v>354</v>
      </c>
      <c r="C87" s="5">
        <v>2007</v>
      </c>
      <c r="D87" s="5" t="s">
        <v>66</v>
      </c>
      <c r="E87" s="29">
        <v>8.8000000000000007</v>
      </c>
      <c r="F87" s="29"/>
      <c r="G87" s="11" t="s">
        <v>46</v>
      </c>
      <c r="H87" s="5" t="s">
        <v>355</v>
      </c>
    </row>
    <row r="88" spans="1:8">
      <c r="A88" s="5">
        <v>25</v>
      </c>
      <c r="B88" s="3" t="s">
        <v>356</v>
      </c>
      <c r="C88" s="5">
        <v>2007</v>
      </c>
      <c r="D88" s="5" t="s">
        <v>201</v>
      </c>
      <c r="E88" s="29">
        <v>9.2100000000000009</v>
      </c>
      <c r="F88" s="29"/>
      <c r="G88" s="11" t="s">
        <v>46</v>
      </c>
      <c r="H88" s="5" t="s">
        <v>236</v>
      </c>
    </row>
    <row r="89" spans="1:8">
      <c r="A89" s="5">
        <v>26</v>
      </c>
      <c r="B89" s="3" t="s">
        <v>357</v>
      </c>
      <c r="C89" s="5">
        <v>2007</v>
      </c>
      <c r="D89" s="5" t="s">
        <v>66</v>
      </c>
      <c r="E89" s="29">
        <v>9.51</v>
      </c>
      <c r="F89" s="29"/>
      <c r="G89" s="11" t="s">
        <v>45</v>
      </c>
      <c r="H89" s="5" t="s">
        <v>50</v>
      </c>
    </row>
    <row r="90" spans="1:8">
      <c r="A90" s="102" t="s">
        <v>305</v>
      </c>
      <c r="B90" s="102"/>
      <c r="C90" s="102"/>
      <c r="D90" s="102"/>
      <c r="E90" s="102"/>
      <c r="F90" s="102"/>
      <c r="G90" s="102"/>
      <c r="H90" s="102"/>
    </row>
    <row r="91" spans="1:8">
      <c r="A91" s="105"/>
      <c r="B91" s="105"/>
      <c r="C91" s="105"/>
      <c r="D91" s="105"/>
      <c r="E91" s="105"/>
      <c r="F91" s="105"/>
      <c r="G91" s="105"/>
      <c r="H91" s="105"/>
    </row>
    <row r="92" spans="1:8" ht="28.5">
      <c r="A92" s="32"/>
      <c r="B92" s="13" t="s">
        <v>0</v>
      </c>
      <c r="C92" s="13" t="s">
        <v>41</v>
      </c>
      <c r="D92" s="13" t="s">
        <v>1</v>
      </c>
      <c r="E92" s="13" t="s">
        <v>2</v>
      </c>
      <c r="F92" s="87" t="s">
        <v>307</v>
      </c>
      <c r="G92" s="13" t="s">
        <v>5</v>
      </c>
      <c r="H92" s="13" t="s">
        <v>3</v>
      </c>
    </row>
    <row r="93" spans="1:8">
      <c r="A93" s="33">
        <v>1</v>
      </c>
      <c r="B93" s="3" t="s">
        <v>358</v>
      </c>
      <c r="C93" s="5">
        <v>2006</v>
      </c>
      <c r="D93" s="5" t="s">
        <v>66</v>
      </c>
      <c r="E93" s="29">
        <v>7</v>
      </c>
      <c r="F93" s="29">
        <v>7</v>
      </c>
      <c r="G93" s="11">
        <v>1</v>
      </c>
      <c r="H93" s="5" t="s">
        <v>309</v>
      </c>
    </row>
    <row r="94" spans="1:8">
      <c r="A94" s="33">
        <v>2</v>
      </c>
      <c r="B94" s="3" t="s">
        <v>359</v>
      </c>
      <c r="C94" s="5">
        <v>2006</v>
      </c>
      <c r="D94" s="5" t="s">
        <v>66</v>
      </c>
      <c r="E94" s="29">
        <v>7.15</v>
      </c>
      <c r="F94" s="29">
        <v>7.08</v>
      </c>
      <c r="G94" s="11">
        <v>1</v>
      </c>
      <c r="H94" s="5" t="s">
        <v>50</v>
      </c>
    </row>
    <row r="95" spans="1:8">
      <c r="A95" s="33">
        <v>3</v>
      </c>
      <c r="B95" s="3" t="s">
        <v>360</v>
      </c>
      <c r="C95" s="5">
        <v>2006</v>
      </c>
      <c r="D95" s="5" t="s">
        <v>66</v>
      </c>
      <c r="E95" s="29">
        <v>7.12</v>
      </c>
      <c r="F95" s="29">
        <v>7.1</v>
      </c>
      <c r="G95" s="11">
        <v>1</v>
      </c>
      <c r="H95" s="5" t="s">
        <v>33</v>
      </c>
    </row>
    <row r="96" spans="1:8">
      <c r="A96" s="33">
        <v>4</v>
      </c>
      <c r="B96" s="10" t="s">
        <v>361</v>
      </c>
      <c r="C96" s="5">
        <v>2005</v>
      </c>
      <c r="D96" s="5" t="s">
        <v>66</v>
      </c>
      <c r="E96" s="29">
        <v>7.21</v>
      </c>
      <c r="F96" s="29">
        <v>7.2</v>
      </c>
      <c r="G96" s="11">
        <v>2</v>
      </c>
      <c r="H96" s="5" t="s">
        <v>37</v>
      </c>
    </row>
    <row r="97" spans="1:8" ht="16.5" customHeight="1">
      <c r="A97" s="33">
        <v>5</v>
      </c>
      <c r="B97" s="3" t="s">
        <v>362</v>
      </c>
      <c r="C97" s="5">
        <v>2006</v>
      </c>
      <c r="D97" s="5" t="s">
        <v>66</v>
      </c>
      <c r="E97" s="29">
        <v>7.3</v>
      </c>
      <c r="F97" s="29"/>
      <c r="G97" s="11">
        <v>2</v>
      </c>
      <c r="H97" s="5" t="s">
        <v>309</v>
      </c>
    </row>
    <row r="98" spans="1:8">
      <c r="A98" s="33">
        <v>6</v>
      </c>
      <c r="B98" s="3" t="s">
        <v>363</v>
      </c>
      <c r="C98" s="5">
        <v>2005</v>
      </c>
      <c r="D98" s="5" t="s">
        <v>66</v>
      </c>
      <c r="E98" s="29">
        <v>7.35</v>
      </c>
      <c r="F98" s="29"/>
      <c r="G98" s="11">
        <v>2</v>
      </c>
      <c r="H98" s="5" t="s">
        <v>50</v>
      </c>
    </row>
    <row r="99" spans="1:8">
      <c r="A99" s="33">
        <v>7</v>
      </c>
      <c r="B99" s="3" t="s">
        <v>364</v>
      </c>
      <c r="C99" s="5">
        <v>2005</v>
      </c>
      <c r="D99" s="5" t="s">
        <v>201</v>
      </c>
      <c r="E99" s="29">
        <v>7.39</v>
      </c>
      <c r="F99" s="29"/>
      <c r="G99" s="11">
        <v>2</v>
      </c>
      <c r="H99" s="5" t="s">
        <v>203</v>
      </c>
    </row>
    <row r="100" spans="1:8">
      <c r="A100" s="33">
        <v>8</v>
      </c>
      <c r="B100" s="3" t="s">
        <v>365</v>
      </c>
      <c r="C100" s="5">
        <v>2005</v>
      </c>
      <c r="D100" s="5" t="s">
        <v>66</v>
      </c>
      <c r="E100" s="29">
        <v>7.4</v>
      </c>
      <c r="F100" s="29"/>
      <c r="G100" s="11">
        <v>2</v>
      </c>
      <c r="H100" s="5" t="s">
        <v>127</v>
      </c>
    </row>
    <row r="101" spans="1:8">
      <c r="A101" s="33">
        <v>9</v>
      </c>
      <c r="B101" s="3" t="s">
        <v>366</v>
      </c>
      <c r="C101" s="5">
        <v>2006</v>
      </c>
      <c r="D101" s="5" t="s">
        <v>66</v>
      </c>
      <c r="E101" s="29">
        <v>7.46</v>
      </c>
      <c r="F101" s="29"/>
      <c r="G101" s="11">
        <v>3</v>
      </c>
      <c r="H101" s="5" t="s">
        <v>50</v>
      </c>
    </row>
    <row r="102" spans="1:8">
      <c r="A102" s="33">
        <v>10</v>
      </c>
      <c r="B102" s="3" t="s">
        <v>367</v>
      </c>
      <c r="C102" s="5">
        <v>2005</v>
      </c>
      <c r="D102" s="5" t="s">
        <v>66</v>
      </c>
      <c r="E102" s="29">
        <v>7.5</v>
      </c>
      <c r="F102" s="29"/>
      <c r="G102" s="11">
        <v>3</v>
      </c>
      <c r="H102" s="5" t="s">
        <v>38</v>
      </c>
    </row>
    <row r="103" spans="1:8">
      <c r="A103" s="33">
        <v>11</v>
      </c>
      <c r="B103" s="3" t="s">
        <v>368</v>
      </c>
      <c r="C103" s="5">
        <v>2005</v>
      </c>
      <c r="D103" s="5" t="s">
        <v>313</v>
      </c>
      <c r="E103" s="29">
        <v>7.65</v>
      </c>
      <c r="F103" s="29"/>
      <c r="G103" s="11">
        <v>3</v>
      </c>
      <c r="H103" s="5" t="s">
        <v>345</v>
      </c>
    </row>
    <row r="104" spans="1:8">
      <c r="A104" s="33">
        <v>12</v>
      </c>
      <c r="B104" s="3" t="s">
        <v>369</v>
      </c>
      <c r="C104" s="5">
        <v>2006</v>
      </c>
      <c r="D104" s="5" t="s">
        <v>66</v>
      </c>
      <c r="E104" s="29">
        <v>7.7</v>
      </c>
      <c r="F104" s="29"/>
      <c r="G104" s="11">
        <v>3</v>
      </c>
      <c r="H104" s="5" t="s">
        <v>31</v>
      </c>
    </row>
    <row r="105" spans="1:8">
      <c r="A105" s="33">
        <v>13</v>
      </c>
      <c r="B105" s="3" t="s">
        <v>370</v>
      </c>
      <c r="C105" s="5">
        <v>2005</v>
      </c>
      <c r="D105" s="5" t="s">
        <v>66</v>
      </c>
      <c r="E105" s="29">
        <v>7.72</v>
      </c>
      <c r="F105" s="29"/>
      <c r="G105" s="11">
        <v>3</v>
      </c>
      <c r="H105" s="5" t="s">
        <v>31</v>
      </c>
    </row>
    <row r="106" spans="1:8">
      <c r="A106" s="33">
        <v>14</v>
      </c>
      <c r="B106" s="3" t="s">
        <v>371</v>
      </c>
      <c r="C106" s="5">
        <v>2005</v>
      </c>
      <c r="D106" s="5" t="s">
        <v>66</v>
      </c>
      <c r="E106" s="29">
        <v>7.9</v>
      </c>
      <c r="F106" s="29"/>
      <c r="G106" s="11" t="s">
        <v>39</v>
      </c>
      <c r="H106" s="5" t="s">
        <v>309</v>
      </c>
    </row>
    <row r="107" spans="1:8">
      <c r="A107" s="33">
        <v>15</v>
      </c>
      <c r="B107" s="3" t="s">
        <v>372</v>
      </c>
      <c r="C107" s="5">
        <v>2006</v>
      </c>
      <c r="D107" s="5" t="s">
        <v>44</v>
      </c>
      <c r="E107" s="29">
        <v>7.95</v>
      </c>
      <c r="F107" s="29"/>
      <c r="G107" s="11" t="s">
        <v>39</v>
      </c>
      <c r="H107" s="5" t="s">
        <v>325</v>
      </c>
    </row>
    <row r="108" spans="1:8">
      <c r="A108" s="33">
        <v>16</v>
      </c>
      <c r="B108" s="3" t="s">
        <v>373</v>
      </c>
      <c r="C108" s="5">
        <v>2006</v>
      </c>
      <c r="D108" s="5" t="s">
        <v>201</v>
      </c>
      <c r="E108" s="29">
        <v>8</v>
      </c>
      <c r="F108" s="29"/>
      <c r="G108" s="11" t="s">
        <v>39</v>
      </c>
      <c r="H108" s="5" t="s">
        <v>203</v>
      </c>
    </row>
    <row r="109" spans="1:8">
      <c r="A109" s="33">
        <v>17</v>
      </c>
      <c r="B109" s="3" t="s">
        <v>374</v>
      </c>
      <c r="C109" s="5">
        <v>2006</v>
      </c>
      <c r="D109" s="5" t="s">
        <v>44</v>
      </c>
      <c r="E109" s="29">
        <v>8.1199999999999992</v>
      </c>
      <c r="F109" s="29"/>
      <c r="G109" s="11" t="s">
        <v>39</v>
      </c>
      <c r="H109" s="5" t="s">
        <v>325</v>
      </c>
    </row>
    <row r="110" spans="1:8">
      <c r="A110" s="33">
        <v>18</v>
      </c>
      <c r="B110" s="3" t="s">
        <v>375</v>
      </c>
      <c r="C110" s="5">
        <v>2005</v>
      </c>
      <c r="D110" s="5" t="s">
        <v>66</v>
      </c>
      <c r="E110" s="29">
        <v>8.27</v>
      </c>
      <c r="F110" s="29"/>
      <c r="G110" s="11" t="s">
        <v>40</v>
      </c>
      <c r="H110" s="5" t="s">
        <v>309</v>
      </c>
    </row>
    <row r="111" spans="1:8">
      <c r="A111" s="102" t="s">
        <v>306</v>
      </c>
      <c r="B111" s="102"/>
      <c r="C111" s="102"/>
      <c r="D111" s="102"/>
      <c r="E111" s="102"/>
      <c r="F111" s="102"/>
      <c r="G111" s="102"/>
      <c r="H111" s="102"/>
    </row>
    <row r="112" spans="1:8">
      <c r="A112" s="105"/>
      <c r="B112" s="105"/>
      <c r="C112" s="105"/>
      <c r="D112" s="105"/>
      <c r="E112" s="105"/>
      <c r="F112" s="105"/>
      <c r="G112" s="105"/>
      <c r="H112" s="105"/>
    </row>
    <row r="113" spans="1:8" ht="28.5">
      <c r="A113" s="32"/>
      <c r="B113" s="13" t="s">
        <v>0</v>
      </c>
      <c r="C113" s="13" t="s">
        <v>41</v>
      </c>
      <c r="D113" s="13" t="s">
        <v>1</v>
      </c>
      <c r="E113" s="13" t="s">
        <v>2</v>
      </c>
      <c r="F113" s="87" t="s">
        <v>307</v>
      </c>
      <c r="G113" s="13" t="s">
        <v>5</v>
      </c>
      <c r="H113" s="13" t="s">
        <v>3</v>
      </c>
    </row>
    <row r="114" spans="1:8">
      <c r="A114" s="33">
        <v>1</v>
      </c>
      <c r="B114" s="3" t="s">
        <v>376</v>
      </c>
      <c r="C114" s="5">
        <v>2000</v>
      </c>
      <c r="D114" s="5" t="s">
        <v>66</v>
      </c>
      <c r="E114" s="29">
        <v>6.86</v>
      </c>
      <c r="F114" s="29">
        <v>6.7</v>
      </c>
      <c r="G114" s="11" t="s">
        <v>337</v>
      </c>
      <c r="H114" s="5" t="s">
        <v>309</v>
      </c>
    </row>
    <row r="115" spans="1:8">
      <c r="A115" s="33">
        <v>2</v>
      </c>
      <c r="B115" s="3" t="s">
        <v>377</v>
      </c>
      <c r="C115" s="5">
        <v>2003</v>
      </c>
      <c r="D115" s="5" t="s">
        <v>66</v>
      </c>
      <c r="E115" s="29">
        <v>7.14</v>
      </c>
      <c r="F115" s="29">
        <v>7.15</v>
      </c>
      <c r="G115" s="11">
        <v>2</v>
      </c>
      <c r="H115" s="5" t="s">
        <v>127</v>
      </c>
    </row>
    <row r="116" spans="1:8">
      <c r="A116" s="33">
        <v>3</v>
      </c>
      <c r="B116" s="3" t="s">
        <v>378</v>
      </c>
      <c r="C116" s="5">
        <v>2003</v>
      </c>
      <c r="D116" s="5" t="s">
        <v>66</v>
      </c>
      <c r="E116" s="29">
        <v>7.3</v>
      </c>
      <c r="F116" s="13">
        <v>7.36</v>
      </c>
      <c r="G116" s="11">
        <v>2</v>
      </c>
      <c r="H116" s="5" t="s">
        <v>127</v>
      </c>
    </row>
    <row r="117" spans="1:8">
      <c r="A117" s="33">
        <v>4</v>
      </c>
      <c r="B117" s="3" t="s">
        <v>379</v>
      </c>
      <c r="C117" s="5">
        <v>1991</v>
      </c>
      <c r="D117" s="5" t="s">
        <v>66</v>
      </c>
      <c r="E117" s="29">
        <v>7.29</v>
      </c>
      <c r="F117" s="29">
        <v>7.45</v>
      </c>
      <c r="G117" s="11">
        <v>2</v>
      </c>
      <c r="H117" s="5" t="s">
        <v>309</v>
      </c>
    </row>
    <row r="118" spans="1:8">
      <c r="A118" s="33">
        <v>5</v>
      </c>
      <c r="B118" s="3" t="s">
        <v>417</v>
      </c>
      <c r="C118" s="5">
        <v>2004</v>
      </c>
      <c r="D118" s="5" t="s">
        <v>101</v>
      </c>
      <c r="E118" s="29">
        <v>7.72</v>
      </c>
      <c r="F118" s="29"/>
      <c r="G118" s="11">
        <v>3</v>
      </c>
      <c r="H118" s="5" t="s">
        <v>102</v>
      </c>
    </row>
    <row r="119" spans="1:8">
      <c r="A119" s="33">
        <v>6</v>
      </c>
      <c r="B119" s="3" t="s">
        <v>380</v>
      </c>
      <c r="C119" s="5">
        <v>2004</v>
      </c>
      <c r="D119" s="5" t="s">
        <v>42</v>
      </c>
      <c r="E119" s="29">
        <v>8.6999999999999993</v>
      </c>
      <c r="F119" s="29"/>
      <c r="G119" s="11" t="s">
        <v>40</v>
      </c>
      <c r="H119" s="5" t="s">
        <v>318</v>
      </c>
    </row>
    <row r="120" spans="1:8">
      <c r="G120"/>
    </row>
    <row r="121" spans="1:8">
      <c r="G121"/>
    </row>
    <row r="122" spans="1:8">
      <c r="G122"/>
    </row>
    <row r="123" spans="1:8">
      <c r="G123"/>
    </row>
    <row r="124" spans="1:8">
      <c r="G124"/>
    </row>
    <row r="125" spans="1:8">
      <c r="G125"/>
    </row>
  </sheetData>
  <mergeCells count="6">
    <mergeCell ref="A1:H2"/>
    <mergeCell ref="A61:H62"/>
    <mergeCell ref="A90:H91"/>
    <mergeCell ref="A111:H112"/>
    <mergeCell ref="A39:H40"/>
    <mergeCell ref="A51:H52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01"/>
  <sheetViews>
    <sheetView zoomScaleNormal="100" workbookViewId="0">
      <selection activeCell="F63" sqref="F63:F70"/>
    </sheetView>
  </sheetViews>
  <sheetFormatPr defaultRowHeight="15"/>
  <cols>
    <col min="1" max="1" width="6.28515625" customWidth="1"/>
    <col min="2" max="2" width="28.140625" customWidth="1"/>
    <col min="3" max="3" width="14.140625" customWidth="1"/>
    <col min="4" max="4" width="17.28515625" customWidth="1"/>
    <col min="5" max="5" width="13.7109375" customWidth="1"/>
    <col min="6" max="6" width="14.42578125" customWidth="1"/>
    <col min="7" max="7" width="46.5703125" customWidth="1"/>
    <col min="8" max="8" width="9.85546875" customWidth="1"/>
  </cols>
  <sheetData>
    <row r="1" spans="1:12" ht="12" customHeight="1">
      <c r="A1" s="102" t="s">
        <v>381</v>
      </c>
      <c r="B1" s="102"/>
      <c r="C1" s="102"/>
      <c r="D1" s="102"/>
      <c r="E1" s="102"/>
      <c r="F1" s="102"/>
      <c r="G1" s="102"/>
      <c r="H1" s="1"/>
      <c r="I1" s="1"/>
      <c r="J1" s="1"/>
      <c r="K1" s="1"/>
      <c r="L1" s="1"/>
    </row>
    <row r="2" spans="1:12" ht="15.75" customHeight="1">
      <c r="A2" s="105"/>
      <c r="B2" s="105"/>
      <c r="C2" s="105"/>
      <c r="D2" s="105"/>
      <c r="E2" s="105"/>
      <c r="F2" s="105"/>
      <c r="G2" s="105"/>
      <c r="H2" s="2"/>
      <c r="I2" s="2"/>
      <c r="J2" s="2"/>
      <c r="K2" s="2"/>
      <c r="L2" s="2"/>
    </row>
    <row r="3" spans="1:12" ht="28.5">
      <c r="A3" s="32"/>
      <c r="B3" s="13" t="s">
        <v>0</v>
      </c>
      <c r="C3" s="13" t="s">
        <v>41</v>
      </c>
      <c r="D3" s="13" t="s">
        <v>1</v>
      </c>
      <c r="E3" s="13" t="s">
        <v>2</v>
      </c>
      <c r="F3" s="87" t="s">
        <v>5</v>
      </c>
      <c r="G3" s="13" t="s">
        <v>3</v>
      </c>
      <c r="H3" s="2"/>
      <c r="I3" s="2"/>
      <c r="J3" s="2"/>
      <c r="K3" s="2"/>
      <c r="L3" s="2"/>
    </row>
    <row r="4" spans="1:12" ht="15" customHeight="1">
      <c r="A4" s="5">
        <v>1</v>
      </c>
      <c r="B4" s="3" t="s">
        <v>133</v>
      </c>
      <c r="C4" s="5">
        <v>2007</v>
      </c>
      <c r="D4" s="5" t="s">
        <v>66</v>
      </c>
      <c r="E4" s="13">
        <v>27.36</v>
      </c>
      <c r="F4" s="13">
        <v>1</v>
      </c>
      <c r="G4" s="5" t="s">
        <v>127</v>
      </c>
    </row>
    <row r="5" spans="1:12" ht="15" customHeight="1">
      <c r="A5" s="5">
        <v>2</v>
      </c>
      <c r="B5" s="3" t="s">
        <v>135</v>
      </c>
      <c r="C5" s="5">
        <v>2007</v>
      </c>
      <c r="D5" s="5" t="s">
        <v>66</v>
      </c>
      <c r="E5" s="29">
        <v>27.4</v>
      </c>
      <c r="F5" s="13">
        <v>1</v>
      </c>
      <c r="G5" s="5" t="s">
        <v>137</v>
      </c>
    </row>
    <row r="6" spans="1:12" ht="15" customHeight="1">
      <c r="A6" s="5">
        <v>3</v>
      </c>
      <c r="B6" s="3" t="s">
        <v>138</v>
      </c>
      <c r="C6" s="5">
        <v>2008</v>
      </c>
      <c r="D6" s="5" t="s">
        <v>66</v>
      </c>
      <c r="E6" s="29">
        <v>27.8</v>
      </c>
      <c r="F6" s="13">
        <v>2</v>
      </c>
      <c r="G6" s="5" t="s">
        <v>31</v>
      </c>
    </row>
    <row r="7" spans="1:12" ht="15" customHeight="1">
      <c r="A7" s="5">
        <v>4</v>
      </c>
      <c r="B7" s="3" t="s">
        <v>191</v>
      </c>
      <c r="C7" s="5">
        <v>2008</v>
      </c>
      <c r="D7" s="5" t="s">
        <v>66</v>
      </c>
      <c r="E7" s="29">
        <v>28.5</v>
      </c>
      <c r="F7" s="53">
        <v>2</v>
      </c>
      <c r="G7" s="5" t="s">
        <v>33</v>
      </c>
    </row>
    <row r="8" spans="1:12" ht="15" customHeight="1">
      <c r="A8" s="5">
        <v>5</v>
      </c>
      <c r="B8" s="3" t="s">
        <v>125</v>
      </c>
      <c r="C8" s="5">
        <v>2009</v>
      </c>
      <c r="D8" s="5" t="s">
        <v>66</v>
      </c>
      <c r="E8" s="29">
        <v>28.64</v>
      </c>
      <c r="F8" s="53">
        <v>2</v>
      </c>
      <c r="G8" s="5" t="s">
        <v>49</v>
      </c>
    </row>
    <row r="9" spans="1:12" ht="15" customHeight="1">
      <c r="A9" s="5">
        <v>6</v>
      </c>
      <c r="B9" s="3" t="s">
        <v>131</v>
      </c>
      <c r="C9" s="5">
        <v>2009</v>
      </c>
      <c r="D9" s="5" t="s">
        <v>35</v>
      </c>
      <c r="E9" s="29">
        <v>28.86</v>
      </c>
      <c r="F9" s="53">
        <v>2</v>
      </c>
      <c r="G9" s="5" t="s">
        <v>36</v>
      </c>
    </row>
    <row r="10" spans="1:12" ht="15" customHeight="1">
      <c r="A10" s="5">
        <v>7</v>
      </c>
      <c r="B10" s="3" t="s">
        <v>124</v>
      </c>
      <c r="C10" s="5">
        <v>2010</v>
      </c>
      <c r="D10" s="5" t="s">
        <v>66</v>
      </c>
      <c r="E10" s="29">
        <v>28.92</v>
      </c>
      <c r="F10" s="53">
        <v>2</v>
      </c>
      <c r="G10" s="5" t="s">
        <v>127</v>
      </c>
    </row>
    <row r="11" spans="1:12" ht="15" customHeight="1">
      <c r="A11" s="5">
        <v>8</v>
      </c>
      <c r="B11" s="3" t="s">
        <v>140</v>
      </c>
      <c r="C11" s="5">
        <v>2009</v>
      </c>
      <c r="D11" s="5" t="s">
        <v>66</v>
      </c>
      <c r="E11" s="29">
        <v>29.32</v>
      </c>
      <c r="F11" s="53">
        <v>2</v>
      </c>
      <c r="G11" s="5" t="s">
        <v>31</v>
      </c>
    </row>
    <row r="12" spans="1:12" ht="15" customHeight="1">
      <c r="A12" s="5">
        <v>9</v>
      </c>
      <c r="B12" s="10" t="s">
        <v>311</v>
      </c>
      <c r="C12" s="5">
        <v>2008</v>
      </c>
      <c r="D12" s="5" t="s">
        <v>66</v>
      </c>
      <c r="E12" s="29">
        <v>29.39</v>
      </c>
      <c r="F12" s="53">
        <v>2</v>
      </c>
      <c r="G12" s="5" t="s">
        <v>144</v>
      </c>
    </row>
    <row r="13" spans="1:12" ht="15" customHeight="1">
      <c r="A13" s="5">
        <v>10</v>
      </c>
      <c r="B13" s="3" t="s">
        <v>195</v>
      </c>
      <c r="C13" s="5">
        <v>2008</v>
      </c>
      <c r="D13" s="5" t="s">
        <v>56</v>
      </c>
      <c r="E13" s="29">
        <v>29.57</v>
      </c>
      <c r="F13" s="53">
        <v>2</v>
      </c>
      <c r="G13" s="5" t="s">
        <v>187</v>
      </c>
    </row>
    <row r="14" spans="1:12" ht="15" customHeight="1">
      <c r="A14" s="5">
        <v>11</v>
      </c>
      <c r="B14" s="3" t="s">
        <v>128</v>
      </c>
      <c r="C14" s="5">
        <v>2010</v>
      </c>
      <c r="D14" s="5" t="s">
        <v>35</v>
      </c>
      <c r="E14" s="29">
        <v>29.7</v>
      </c>
      <c r="F14" s="53">
        <v>3</v>
      </c>
      <c r="G14" s="5" t="s">
        <v>36</v>
      </c>
    </row>
    <row r="15" spans="1:12" ht="15" customHeight="1">
      <c r="A15" s="5">
        <v>12</v>
      </c>
      <c r="B15" s="3" t="s">
        <v>384</v>
      </c>
      <c r="C15" s="5">
        <v>2008</v>
      </c>
      <c r="D15" s="5" t="s">
        <v>313</v>
      </c>
      <c r="E15" s="29">
        <v>29.82</v>
      </c>
      <c r="F15" s="53">
        <v>3</v>
      </c>
      <c r="G15" s="5" t="s">
        <v>314</v>
      </c>
    </row>
    <row r="16" spans="1:12" ht="15" customHeight="1">
      <c r="A16" s="5">
        <v>13</v>
      </c>
      <c r="B16" s="3" t="s">
        <v>315</v>
      </c>
      <c r="C16" s="5">
        <v>2007</v>
      </c>
      <c r="D16" s="5" t="s">
        <v>66</v>
      </c>
      <c r="E16" s="29">
        <v>30.29</v>
      </c>
      <c r="F16" s="53">
        <v>3</v>
      </c>
      <c r="G16" s="5" t="s">
        <v>385</v>
      </c>
    </row>
    <row r="17" spans="1:7" ht="15" customHeight="1">
      <c r="A17" s="5">
        <v>14</v>
      </c>
      <c r="B17" s="3" t="s">
        <v>142</v>
      </c>
      <c r="C17" s="5">
        <v>2008</v>
      </c>
      <c r="D17" s="5" t="s">
        <v>66</v>
      </c>
      <c r="E17" s="29">
        <v>30.42</v>
      </c>
      <c r="F17" s="53">
        <v>3</v>
      </c>
      <c r="G17" s="5" t="s">
        <v>33</v>
      </c>
    </row>
    <row r="18" spans="1:7" ht="15" customHeight="1">
      <c r="A18" s="5">
        <v>15</v>
      </c>
      <c r="B18" s="3" t="s">
        <v>150</v>
      </c>
      <c r="C18" s="5">
        <v>2008</v>
      </c>
      <c r="D18" s="5" t="s">
        <v>66</v>
      </c>
      <c r="E18" s="29">
        <v>30.48</v>
      </c>
      <c r="F18" s="53">
        <v>3</v>
      </c>
      <c r="G18" s="5" t="s">
        <v>53</v>
      </c>
    </row>
    <row r="19" spans="1:7" ht="15" customHeight="1">
      <c r="A19" s="5">
        <v>16</v>
      </c>
      <c r="B19" s="3" t="s">
        <v>196</v>
      </c>
      <c r="C19" s="5">
        <v>2008</v>
      </c>
      <c r="D19" s="5" t="s">
        <v>66</v>
      </c>
      <c r="E19" s="29">
        <v>30.64</v>
      </c>
      <c r="F19" s="53">
        <v>3</v>
      </c>
      <c r="G19" s="5" t="s">
        <v>50</v>
      </c>
    </row>
    <row r="20" spans="1:7" ht="15" customHeight="1">
      <c r="A20" s="5">
        <v>17</v>
      </c>
      <c r="B20" s="3" t="s">
        <v>386</v>
      </c>
      <c r="C20" s="5">
        <v>2007</v>
      </c>
      <c r="D20" s="5" t="s">
        <v>313</v>
      </c>
      <c r="E20" s="29">
        <v>30.7</v>
      </c>
      <c r="F20" s="53">
        <v>3</v>
      </c>
      <c r="G20" s="5" t="s">
        <v>314</v>
      </c>
    </row>
    <row r="21" spans="1:7" ht="15" customHeight="1">
      <c r="A21" s="5">
        <v>18</v>
      </c>
      <c r="B21" s="3" t="s">
        <v>387</v>
      </c>
      <c r="C21" s="5">
        <v>2007</v>
      </c>
      <c r="D21" s="5" t="s">
        <v>313</v>
      </c>
      <c r="E21" s="29">
        <v>31</v>
      </c>
      <c r="F21" s="53">
        <v>3</v>
      </c>
      <c r="G21" s="5" t="s">
        <v>314</v>
      </c>
    </row>
    <row r="22" spans="1:7" ht="15" customHeight="1">
      <c r="A22" s="5">
        <v>19</v>
      </c>
      <c r="B22" s="3" t="s">
        <v>143</v>
      </c>
      <c r="C22" s="5">
        <v>2008</v>
      </c>
      <c r="D22" s="5" t="s">
        <v>210</v>
      </c>
      <c r="E22" s="29">
        <v>31.12</v>
      </c>
      <c r="F22" s="53">
        <v>3</v>
      </c>
      <c r="G22" s="5" t="s">
        <v>316</v>
      </c>
    </row>
    <row r="23" spans="1:7" ht="15" customHeight="1">
      <c r="A23" s="5">
        <v>20</v>
      </c>
      <c r="B23" s="3" t="s">
        <v>199</v>
      </c>
      <c r="C23" s="5">
        <v>2007</v>
      </c>
      <c r="D23" s="5" t="s">
        <v>66</v>
      </c>
      <c r="E23" s="29">
        <v>31.24</v>
      </c>
      <c r="F23" s="53">
        <v>3</v>
      </c>
      <c r="G23" s="5" t="s">
        <v>385</v>
      </c>
    </row>
    <row r="24" spans="1:7" ht="15" customHeight="1">
      <c r="A24" s="5">
        <v>21</v>
      </c>
      <c r="B24" s="3" t="s">
        <v>204</v>
      </c>
      <c r="C24" s="5">
        <v>2007</v>
      </c>
      <c r="D24" s="5" t="s">
        <v>201</v>
      </c>
      <c r="E24" s="29">
        <v>31.45</v>
      </c>
      <c r="F24" s="53">
        <v>3</v>
      </c>
      <c r="G24" s="5" t="s">
        <v>203</v>
      </c>
    </row>
    <row r="25" spans="1:7" ht="15" customHeight="1">
      <c r="A25" s="5">
        <v>22</v>
      </c>
      <c r="B25" s="3" t="s">
        <v>141</v>
      </c>
      <c r="C25" s="5">
        <v>2008</v>
      </c>
      <c r="D25" s="5" t="s">
        <v>66</v>
      </c>
      <c r="E25" s="29">
        <v>32.200000000000003</v>
      </c>
      <c r="F25" s="53" t="s">
        <v>39</v>
      </c>
      <c r="G25" s="5" t="s">
        <v>144</v>
      </c>
    </row>
    <row r="26" spans="1:7" ht="15" customHeight="1">
      <c r="A26" s="5">
        <v>23</v>
      </c>
      <c r="B26" s="3" t="s">
        <v>183</v>
      </c>
      <c r="C26" s="5">
        <v>2009</v>
      </c>
      <c r="D26" s="5" t="s">
        <v>66</v>
      </c>
      <c r="E26" s="29">
        <v>32.35</v>
      </c>
      <c r="F26" s="53" t="s">
        <v>39</v>
      </c>
      <c r="G26" s="5" t="s">
        <v>127</v>
      </c>
    </row>
    <row r="27" spans="1:7" ht="15" customHeight="1">
      <c r="A27" s="5">
        <v>24</v>
      </c>
      <c r="B27" s="3" t="s">
        <v>218</v>
      </c>
      <c r="C27" s="5">
        <v>2007</v>
      </c>
      <c r="D27" s="5" t="s">
        <v>66</v>
      </c>
      <c r="E27" s="29">
        <v>32.5</v>
      </c>
      <c r="F27" s="53" t="s">
        <v>39</v>
      </c>
      <c r="G27" s="5" t="s">
        <v>355</v>
      </c>
    </row>
    <row r="28" spans="1:7" ht="15" customHeight="1">
      <c r="A28" s="5">
        <v>25</v>
      </c>
      <c r="B28" s="3" t="s">
        <v>214</v>
      </c>
      <c r="C28" s="5">
        <v>2008</v>
      </c>
      <c r="D28" s="5" t="s">
        <v>66</v>
      </c>
      <c r="E28" s="29">
        <v>32.799999999999997</v>
      </c>
      <c r="F28" s="53" t="s">
        <v>39</v>
      </c>
      <c r="G28" s="5" t="s">
        <v>53</v>
      </c>
    </row>
    <row r="29" spans="1:7" ht="15" customHeight="1">
      <c r="A29" s="5">
        <v>26</v>
      </c>
      <c r="B29" s="3" t="s">
        <v>320</v>
      </c>
      <c r="C29" s="5">
        <v>2008</v>
      </c>
      <c r="D29" s="5" t="s">
        <v>66</v>
      </c>
      <c r="E29" s="29">
        <v>33.1</v>
      </c>
      <c r="F29" s="53" t="s">
        <v>39</v>
      </c>
      <c r="G29" s="4" t="s">
        <v>127</v>
      </c>
    </row>
    <row r="30" spans="1:7" ht="15" customHeight="1">
      <c r="A30" s="5">
        <v>27</v>
      </c>
      <c r="B30" s="3" t="s">
        <v>389</v>
      </c>
      <c r="C30" s="5">
        <v>2007</v>
      </c>
      <c r="D30" s="5" t="s">
        <v>101</v>
      </c>
      <c r="E30" s="29">
        <v>34.1</v>
      </c>
      <c r="F30" s="53" t="s">
        <v>39</v>
      </c>
      <c r="G30" s="5" t="s">
        <v>102</v>
      </c>
    </row>
    <row r="31" spans="1:7" ht="15" customHeight="1">
      <c r="A31" s="5">
        <v>28</v>
      </c>
      <c r="B31" s="3" t="s">
        <v>388</v>
      </c>
      <c r="C31" s="5">
        <v>2007</v>
      </c>
      <c r="D31" s="5" t="s">
        <v>101</v>
      </c>
      <c r="E31" s="29">
        <v>34.4</v>
      </c>
      <c r="F31" s="53" t="s">
        <v>40</v>
      </c>
      <c r="G31" s="5" t="s">
        <v>102</v>
      </c>
    </row>
    <row r="32" spans="1:7">
      <c r="A32" s="102" t="s">
        <v>382</v>
      </c>
      <c r="B32" s="102"/>
      <c r="C32" s="102"/>
      <c r="D32" s="102"/>
      <c r="E32" s="102"/>
      <c r="F32" s="102"/>
      <c r="G32" s="102"/>
    </row>
    <row r="33" spans="1:7">
      <c r="A33" s="105"/>
      <c r="B33" s="105"/>
      <c r="C33" s="105"/>
      <c r="D33" s="105"/>
      <c r="E33" s="105"/>
      <c r="F33" s="105"/>
      <c r="G33" s="105"/>
    </row>
    <row r="34" spans="1:7" ht="28.5">
      <c r="A34" s="32"/>
      <c r="B34" s="13" t="s">
        <v>0</v>
      </c>
      <c r="C34" s="13" t="s">
        <v>41</v>
      </c>
      <c r="D34" s="13" t="s">
        <v>1</v>
      </c>
      <c r="E34" s="13" t="s">
        <v>2</v>
      </c>
      <c r="F34" s="87" t="s">
        <v>5</v>
      </c>
      <c r="G34" s="13" t="s">
        <v>3</v>
      </c>
    </row>
    <row r="35" spans="1:7">
      <c r="A35" s="5">
        <v>1</v>
      </c>
      <c r="B35" s="3" t="s">
        <v>328</v>
      </c>
      <c r="C35" s="5">
        <v>2005</v>
      </c>
      <c r="D35" s="5" t="s">
        <v>66</v>
      </c>
      <c r="E35" s="29">
        <v>26.58</v>
      </c>
      <c r="F35" s="13">
        <v>1</v>
      </c>
      <c r="G35" s="5" t="s">
        <v>385</v>
      </c>
    </row>
    <row r="36" spans="1:7">
      <c r="A36" s="5">
        <v>2</v>
      </c>
      <c r="B36" s="3" t="s">
        <v>327</v>
      </c>
      <c r="C36" s="5">
        <v>2006</v>
      </c>
      <c r="D36" s="5" t="s">
        <v>66</v>
      </c>
      <c r="E36" s="29">
        <v>26.8</v>
      </c>
      <c r="F36" s="13">
        <v>1</v>
      </c>
      <c r="G36" s="5" t="s">
        <v>127</v>
      </c>
    </row>
    <row r="37" spans="1:7">
      <c r="A37" s="5">
        <v>3</v>
      </c>
      <c r="B37" s="3" t="s">
        <v>390</v>
      </c>
      <c r="C37" s="5">
        <v>2005</v>
      </c>
      <c r="D37" s="5" t="s">
        <v>66</v>
      </c>
      <c r="E37" s="29">
        <v>28.36</v>
      </c>
      <c r="F37" s="13">
        <v>2</v>
      </c>
      <c r="G37" s="5" t="s">
        <v>127</v>
      </c>
    </row>
    <row r="38" spans="1:7">
      <c r="A38" s="5">
        <v>4</v>
      </c>
      <c r="B38" s="3" t="s">
        <v>391</v>
      </c>
      <c r="C38" s="5">
        <v>2005</v>
      </c>
      <c r="D38" s="5" t="s">
        <v>66</v>
      </c>
      <c r="E38" s="29">
        <v>29.36</v>
      </c>
      <c r="F38" s="53">
        <v>2</v>
      </c>
      <c r="G38" s="5" t="s">
        <v>385</v>
      </c>
    </row>
    <row r="39" spans="1:7">
      <c r="A39" s="5">
        <v>5</v>
      </c>
      <c r="B39" s="3" t="s">
        <v>334</v>
      </c>
      <c r="C39" s="5">
        <v>2006</v>
      </c>
      <c r="D39" s="5" t="s">
        <v>201</v>
      </c>
      <c r="E39" s="29">
        <v>30.75</v>
      </c>
      <c r="F39" s="53">
        <v>3</v>
      </c>
      <c r="G39" s="5" t="s">
        <v>203</v>
      </c>
    </row>
    <row r="40" spans="1:7">
      <c r="A40" s="5">
        <v>6</v>
      </c>
      <c r="B40" s="3" t="s">
        <v>335</v>
      </c>
      <c r="C40" s="5">
        <v>2006</v>
      </c>
      <c r="D40" s="5" t="s">
        <v>66</v>
      </c>
      <c r="E40" s="29">
        <v>31.7</v>
      </c>
      <c r="F40" s="53">
        <v>3</v>
      </c>
      <c r="G40" s="5" t="s">
        <v>53</v>
      </c>
    </row>
    <row r="41" spans="1:7">
      <c r="A41" s="5">
        <v>7</v>
      </c>
      <c r="B41" s="3" t="s">
        <v>333</v>
      </c>
      <c r="C41" s="5">
        <v>2005</v>
      </c>
      <c r="D41" s="5" t="s">
        <v>201</v>
      </c>
      <c r="E41" s="29">
        <v>33.67</v>
      </c>
      <c r="F41" s="53" t="s">
        <v>39</v>
      </c>
      <c r="G41" s="5" t="s">
        <v>203</v>
      </c>
    </row>
    <row r="42" spans="1:7">
      <c r="A42" s="5">
        <v>8</v>
      </c>
      <c r="B42" s="3" t="s">
        <v>392</v>
      </c>
      <c r="C42" s="5">
        <v>2005</v>
      </c>
      <c r="D42" s="5" t="s">
        <v>201</v>
      </c>
      <c r="E42" s="29">
        <v>35.1</v>
      </c>
      <c r="F42" s="53" t="s">
        <v>40</v>
      </c>
      <c r="G42" s="5" t="s">
        <v>393</v>
      </c>
    </row>
    <row r="43" spans="1:7">
      <c r="A43" s="102" t="s">
        <v>383</v>
      </c>
      <c r="B43" s="102"/>
      <c r="C43" s="102"/>
      <c r="D43" s="102"/>
      <c r="E43" s="102"/>
      <c r="F43" s="102"/>
      <c r="G43" s="102"/>
    </row>
    <row r="44" spans="1:7">
      <c r="A44" s="105"/>
      <c r="B44" s="105"/>
      <c r="C44" s="105"/>
      <c r="D44" s="105"/>
      <c r="E44" s="105"/>
      <c r="F44" s="105"/>
      <c r="G44" s="105"/>
    </row>
    <row r="45" spans="1:7" ht="28.5">
      <c r="A45" s="32"/>
      <c r="B45" s="13" t="s">
        <v>0</v>
      </c>
      <c r="C45" s="13" t="s">
        <v>41</v>
      </c>
      <c r="D45" s="13" t="s">
        <v>1</v>
      </c>
      <c r="E45" s="13" t="s">
        <v>2</v>
      </c>
      <c r="F45" s="87" t="s">
        <v>5</v>
      </c>
      <c r="G45" s="13" t="s">
        <v>3</v>
      </c>
    </row>
    <row r="46" spans="1:7">
      <c r="A46" s="5">
        <v>1</v>
      </c>
      <c r="B46" s="3" t="s">
        <v>336</v>
      </c>
      <c r="C46" s="5">
        <v>2000</v>
      </c>
      <c r="D46" s="5" t="s">
        <v>66</v>
      </c>
      <c r="E46" s="29">
        <v>25.2</v>
      </c>
      <c r="F46" s="13" t="s">
        <v>337</v>
      </c>
      <c r="G46" s="5" t="s">
        <v>127</v>
      </c>
    </row>
    <row r="47" spans="1:7">
      <c r="A47" s="5">
        <v>2</v>
      </c>
      <c r="B47" s="3" t="s">
        <v>394</v>
      </c>
      <c r="C47" s="5">
        <v>2005</v>
      </c>
      <c r="D47" s="5" t="s">
        <v>66</v>
      </c>
      <c r="E47" s="29">
        <v>26.51</v>
      </c>
      <c r="F47" s="13">
        <v>1</v>
      </c>
      <c r="G47" s="5" t="s">
        <v>34</v>
      </c>
    </row>
    <row r="48" spans="1:7">
      <c r="A48" s="5">
        <v>3</v>
      </c>
      <c r="B48" s="3" t="s">
        <v>395</v>
      </c>
      <c r="C48" s="5">
        <v>2003</v>
      </c>
      <c r="D48" s="5" t="s">
        <v>66</v>
      </c>
      <c r="E48" s="29">
        <v>26.66</v>
      </c>
      <c r="F48" s="13">
        <v>1</v>
      </c>
      <c r="G48" s="5" t="s">
        <v>31</v>
      </c>
    </row>
    <row r="49" spans="1:7">
      <c r="A49" s="5">
        <v>4</v>
      </c>
      <c r="B49" s="3" t="s">
        <v>339</v>
      </c>
      <c r="C49" s="5">
        <v>2001</v>
      </c>
      <c r="D49" s="5" t="s">
        <v>66</v>
      </c>
      <c r="E49" s="29">
        <v>27.39</v>
      </c>
      <c r="F49" s="53">
        <v>1</v>
      </c>
      <c r="G49" s="5" t="s">
        <v>33</v>
      </c>
    </row>
    <row r="50" spans="1:7">
      <c r="A50" s="5">
        <v>5</v>
      </c>
      <c r="B50" s="3" t="s">
        <v>120</v>
      </c>
      <c r="C50" s="5">
        <v>2003</v>
      </c>
      <c r="D50" s="5" t="s">
        <v>66</v>
      </c>
      <c r="E50" s="29">
        <v>27.42</v>
      </c>
      <c r="F50" s="53">
        <v>1</v>
      </c>
      <c r="G50" s="5" t="s">
        <v>385</v>
      </c>
    </row>
    <row r="51" spans="1:7">
      <c r="A51" s="5">
        <v>6</v>
      </c>
      <c r="B51" s="3" t="s">
        <v>396</v>
      </c>
      <c r="C51" s="5">
        <v>2004</v>
      </c>
      <c r="D51" s="5" t="s">
        <v>66</v>
      </c>
      <c r="E51" s="29">
        <v>27.49</v>
      </c>
      <c r="F51" s="53">
        <v>1</v>
      </c>
      <c r="G51" s="5" t="s">
        <v>127</v>
      </c>
    </row>
    <row r="52" spans="1:7">
      <c r="A52" s="5">
        <v>7</v>
      </c>
      <c r="B52" s="3" t="s">
        <v>397</v>
      </c>
      <c r="C52" s="5">
        <v>2001</v>
      </c>
      <c r="D52" s="5" t="s">
        <v>66</v>
      </c>
      <c r="E52" s="29">
        <v>29.16</v>
      </c>
      <c r="F52" s="53">
        <v>2</v>
      </c>
      <c r="G52" s="5" t="s">
        <v>144</v>
      </c>
    </row>
    <row r="53" spans="1:7">
      <c r="A53" s="5">
        <v>8</v>
      </c>
      <c r="B53" s="3" t="s">
        <v>398</v>
      </c>
      <c r="C53" s="5">
        <v>2004</v>
      </c>
      <c r="D53" s="5" t="s">
        <v>201</v>
      </c>
      <c r="E53" s="29">
        <v>29.6</v>
      </c>
      <c r="F53" s="53">
        <v>2</v>
      </c>
      <c r="G53" s="5" t="s">
        <v>393</v>
      </c>
    </row>
    <row r="54" spans="1:7">
      <c r="A54" s="5">
        <v>9</v>
      </c>
      <c r="B54" s="10" t="s">
        <v>343</v>
      </c>
      <c r="C54" s="5">
        <v>1976</v>
      </c>
      <c r="D54" s="5" t="s">
        <v>35</v>
      </c>
      <c r="E54" s="29">
        <v>31.8</v>
      </c>
      <c r="F54" s="53">
        <v>3</v>
      </c>
      <c r="G54" s="5" t="s">
        <v>36</v>
      </c>
    </row>
    <row r="55" spans="1:7">
      <c r="A55" s="102" t="s">
        <v>399</v>
      </c>
      <c r="B55" s="102"/>
      <c r="C55" s="102"/>
      <c r="D55" s="102"/>
      <c r="E55" s="102"/>
      <c r="F55" s="102"/>
      <c r="G55" s="102"/>
    </row>
    <row r="56" spans="1:7">
      <c r="A56" s="105"/>
      <c r="B56" s="105"/>
      <c r="C56" s="105"/>
      <c r="D56" s="105"/>
      <c r="E56" s="105"/>
      <c r="F56" s="105"/>
      <c r="G56" s="105"/>
    </row>
    <row r="57" spans="1:7" ht="28.5">
      <c r="A57" s="32"/>
      <c r="B57" s="13" t="s">
        <v>0</v>
      </c>
      <c r="C57" s="13" t="s">
        <v>41</v>
      </c>
      <c r="D57" s="13" t="s">
        <v>1</v>
      </c>
      <c r="E57" s="13" t="s">
        <v>2</v>
      </c>
      <c r="F57" s="87" t="s">
        <v>5</v>
      </c>
      <c r="G57" s="13" t="s">
        <v>3</v>
      </c>
    </row>
    <row r="58" spans="1:7" ht="30">
      <c r="A58" s="5">
        <v>1</v>
      </c>
      <c r="B58" s="10" t="s">
        <v>402</v>
      </c>
      <c r="C58" s="5">
        <v>2008</v>
      </c>
      <c r="D58" s="5" t="s">
        <v>403</v>
      </c>
      <c r="E58" s="13">
        <v>25.29</v>
      </c>
      <c r="F58" s="13">
        <v>3</v>
      </c>
      <c r="G58" s="5" t="s">
        <v>249</v>
      </c>
    </row>
    <row r="59" spans="1:7">
      <c r="A59" s="5">
        <v>2</v>
      </c>
      <c r="B59" s="3" t="s">
        <v>254</v>
      </c>
      <c r="C59" s="5">
        <v>2007</v>
      </c>
      <c r="D59" s="5" t="s">
        <v>66</v>
      </c>
      <c r="E59" s="29">
        <v>25.36</v>
      </c>
      <c r="F59" s="13">
        <v>3</v>
      </c>
      <c r="G59" s="5" t="s">
        <v>385</v>
      </c>
    </row>
    <row r="60" spans="1:7">
      <c r="A60" s="5">
        <v>3</v>
      </c>
      <c r="B60" s="3" t="s">
        <v>73</v>
      </c>
      <c r="C60" s="5">
        <v>2007</v>
      </c>
      <c r="D60" s="5" t="s">
        <v>66</v>
      </c>
      <c r="E60" s="29">
        <v>25.89</v>
      </c>
      <c r="F60" s="13">
        <v>3</v>
      </c>
      <c r="G60" s="5" t="s">
        <v>50</v>
      </c>
    </row>
    <row r="61" spans="1:7">
      <c r="A61" s="5">
        <v>3</v>
      </c>
      <c r="B61" s="3" t="s">
        <v>59</v>
      </c>
      <c r="C61" s="5">
        <v>2008</v>
      </c>
      <c r="D61" s="5" t="s">
        <v>66</v>
      </c>
      <c r="E61" s="29">
        <v>25.89</v>
      </c>
      <c r="F61" s="53">
        <v>3</v>
      </c>
      <c r="G61" s="5" t="s">
        <v>127</v>
      </c>
    </row>
    <row r="62" spans="1:7">
      <c r="A62" s="5">
        <v>5</v>
      </c>
      <c r="B62" s="3" t="s">
        <v>404</v>
      </c>
      <c r="C62" s="5">
        <v>2007</v>
      </c>
      <c r="D62" s="5" t="s">
        <v>313</v>
      </c>
      <c r="E62" s="29">
        <v>26.23</v>
      </c>
      <c r="F62" s="53">
        <v>3</v>
      </c>
      <c r="G62" s="5" t="s">
        <v>405</v>
      </c>
    </row>
    <row r="63" spans="1:7">
      <c r="A63" s="5">
        <v>6</v>
      </c>
      <c r="B63" s="3" t="s">
        <v>252</v>
      </c>
      <c r="C63" s="5">
        <v>2007</v>
      </c>
      <c r="D63" s="5" t="s">
        <v>35</v>
      </c>
      <c r="E63" s="29">
        <v>26.67</v>
      </c>
      <c r="F63" s="53" t="s">
        <v>39</v>
      </c>
      <c r="G63" s="5" t="s">
        <v>36</v>
      </c>
    </row>
    <row r="64" spans="1:7">
      <c r="A64" s="5">
        <v>7</v>
      </c>
      <c r="B64" s="3" t="s">
        <v>71</v>
      </c>
      <c r="C64" s="5">
        <v>2007</v>
      </c>
      <c r="D64" s="5" t="s">
        <v>66</v>
      </c>
      <c r="E64" s="29">
        <v>26.92</v>
      </c>
      <c r="F64" s="53" t="s">
        <v>39</v>
      </c>
      <c r="G64" s="5" t="s">
        <v>49</v>
      </c>
    </row>
    <row r="65" spans="1:7">
      <c r="A65" s="5">
        <v>8</v>
      </c>
      <c r="B65" s="3" t="s">
        <v>72</v>
      </c>
      <c r="C65" s="5">
        <v>2007</v>
      </c>
      <c r="D65" s="5" t="s">
        <v>66</v>
      </c>
      <c r="E65" s="29">
        <v>27</v>
      </c>
      <c r="F65" s="53" t="s">
        <v>39</v>
      </c>
      <c r="G65" s="5" t="s">
        <v>50</v>
      </c>
    </row>
    <row r="66" spans="1:7">
      <c r="A66" s="5">
        <v>9</v>
      </c>
      <c r="B66" s="10" t="s">
        <v>258</v>
      </c>
      <c r="C66" s="5">
        <v>2007</v>
      </c>
      <c r="D66" s="5" t="s">
        <v>66</v>
      </c>
      <c r="E66" s="29">
        <v>27.15</v>
      </c>
      <c r="F66" s="53" t="s">
        <v>39</v>
      </c>
      <c r="G66" s="5" t="s">
        <v>385</v>
      </c>
    </row>
    <row r="67" spans="1:7">
      <c r="A67" s="5">
        <v>10</v>
      </c>
      <c r="B67" s="3" t="s">
        <v>159</v>
      </c>
      <c r="C67" s="5">
        <v>2008</v>
      </c>
      <c r="D67" s="5" t="s">
        <v>66</v>
      </c>
      <c r="E67" s="29">
        <v>27.29</v>
      </c>
      <c r="F67" s="53" t="s">
        <v>39</v>
      </c>
      <c r="G67" s="5" t="s">
        <v>33</v>
      </c>
    </row>
    <row r="68" spans="1:7">
      <c r="A68" s="5">
        <v>11</v>
      </c>
      <c r="B68" s="3" t="s">
        <v>255</v>
      </c>
      <c r="C68" s="5">
        <v>2007</v>
      </c>
      <c r="D68" s="5" t="s">
        <v>201</v>
      </c>
      <c r="E68" s="29">
        <v>27.73</v>
      </c>
      <c r="F68" s="53" t="s">
        <v>39</v>
      </c>
      <c r="G68" s="5" t="s">
        <v>236</v>
      </c>
    </row>
    <row r="69" spans="1:7">
      <c r="A69" s="5">
        <v>12</v>
      </c>
      <c r="B69" s="3" t="s">
        <v>406</v>
      </c>
      <c r="C69" s="5">
        <v>2007</v>
      </c>
      <c r="D69" s="5" t="s">
        <v>101</v>
      </c>
      <c r="E69" s="29">
        <v>27.9</v>
      </c>
      <c r="F69" s="53" t="s">
        <v>39</v>
      </c>
      <c r="G69" s="5" t="s">
        <v>102</v>
      </c>
    </row>
    <row r="70" spans="1:7">
      <c r="A70" s="5">
        <v>13</v>
      </c>
      <c r="B70" s="3" t="s">
        <v>232</v>
      </c>
      <c r="C70" s="5">
        <v>2007</v>
      </c>
      <c r="D70" s="5" t="s">
        <v>66</v>
      </c>
      <c r="E70" s="29">
        <v>28.3</v>
      </c>
      <c r="F70" s="53" t="s">
        <v>39</v>
      </c>
      <c r="G70" s="5" t="s">
        <v>49</v>
      </c>
    </row>
    <row r="71" spans="1:7">
      <c r="A71" s="5">
        <v>14</v>
      </c>
      <c r="B71" s="3" t="s">
        <v>407</v>
      </c>
      <c r="C71" s="5">
        <v>2007</v>
      </c>
      <c r="D71" s="5" t="s">
        <v>101</v>
      </c>
      <c r="E71" s="29">
        <v>28.42</v>
      </c>
      <c r="F71" s="53" t="s">
        <v>40</v>
      </c>
      <c r="G71" s="5" t="s">
        <v>102</v>
      </c>
    </row>
    <row r="72" spans="1:7">
      <c r="A72" s="5">
        <v>15</v>
      </c>
      <c r="B72" s="3" t="s">
        <v>157</v>
      </c>
      <c r="C72" s="5">
        <v>2008</v>
      </c>
      <c r="D72" s="5" t="s">
        <v>66</v>
      </c>
      <c r="E72" s="29">
        <v>29.51</v>
      </c>
      <c r="F72" s="53" t="s">
        <v>40</v>
      </c>
      <c r="G72" s="5" t="s">
        <v>33</v>
      </c>
    </row>
    <row r="73" spans="1:7">
      <c r="A73" s="5">
        <v>16</v>
      </c>
      <c r="B73" s="3" t="s">
        <v>353</v>
      </c>
      <c r="C73" s="5">
        <v>2008</v>
      </c>
      <c r="D73" s="5" t="s">
        <v>66</v>
      </c>
      <c r="E73" s="29">
        <v>29.74</v>
      </c>
      <c r="F73" s="53" t="s">
        <v>40</v>
      </c>
      <c r="G73" s="5" t="s">
        <v>53</v>
      </c>
    </row>
    <row r="74" spans="1:7">
      <c r="A74" s="5">
        <v>17</v>
      </c>
      <c r="B74" s="3" t="s">
        <v>151</v>
      </c>
      <c r="C74" s="5">
        <v>2009</v>
      </c>
      <c r="D74" s="5" t="s">
        <v>66</v>
      </c>
      <c r="E74" s="29">
        <v>29.9</v>
      </c>
      <c r="F74" s="53" t="s">
        <v>40</v>
      </c>
      <c r="G74" s="5" t="s">
        <v>33</v>
      </c>
    </row>
    <row r="75" spans="1:7">
      <c r="A75" s="5">
        <v>18</v>
      </c>
      <c r="B75" s="3" t="s">
        <v>356</v>
      </c>
      <c r="C75" s="5">
        <v>2007</v>
      </c>
      <c r="D75" s="5" t="s">
        <v>201</v>
      </c>
      <c r="E75" s="29">
        <v>34.92</v>
      </c>
      <c r="F75" s="53" t="s">
        <v>45</v>
      </c>
      <c r="G75" s="5" t="s">
        <v>236</v>
      </c>
    </row>
    <row r="76" spans="1:7">
      <c r="A76" s="5"/>
      <c r="B76" s="10" t="s">
        <v>156</v>
      </c>
      <c r="C76" s="5">
        <v>2007</v>
      </c>
      <c r="D76" s="5" t="s">
        <v>66</v>
      </c>
      <c r="E76" s="88" t="s">
        <v>408</v>
      </c>
      <c r="F76" s="53"/>
      <c r="G76" s="5" t="s">
        <v>31</v>
      </c>
    </row>
    <row r="77" spans="1:7">
      <c r="A77" s="5"/>
      <c r="B77" s="10" t="s">
        <v>70</v>
      </c>
      <c r="C77" s="5">
        <v>2007</v>
      </c>
      <c r="D77" s="5" t="s">
        <v>66</v>
      </c>
      <c r="E77" s="88" t="s">
        <v>408</v>
      </c>
      <c r="F77" s="53"/>
      <c r="G77" s="5" t="s">
        <v>49</v>
      </c>
    </row>
    <row r="78" spans="1:7">
      <c r="A78" s="102" t="s">
        <v>400</v>
      </c>
      <c r="B78" s="102"/>
      <c r="C78" s="102"/>
      <c r="D78" s="102"/>
      <c r="E78" s="102"/>
      <c r="F78" s="102"/>
      <c r="G78" s="102"/>
    </row>
    <row r="79" spans="1:7">
      <c r="A79" s="105"/>
      <c r="B79" s="105"/>
      <c r="C79" s="105"/>
      <c r="D79" s="105"/>
      <c r="E79" s="105"/>
      <c r="F79" s="105"/>
      <c r="G79" s="105"/>
    </row>
    <row r="80" spans="1:7" ht="28.5">
      <c r="A80" s="32"/>
      <c r="B80" s="13" t="s">
        <v>0</v>
      </c>
      <c r="C80" s="13" t="s">
        <v>41</v>
      </c>
      <c r="D80" s="13" t="s">
        <v>1</v>
      </c>
      <c r="E80" s="13" t="s">
        <v>2</v>
      </c>
      <c r="F80" s="87" t="s">
        <v>5</v>
      </c>
      <c r="G80" s="13" t="s">
        <v>3</v>
      </c>
    </row>
    <row r="81" spans="1:7">
      <c r="A81" s="5">
        <v>1</v>
      </c>
      <c r="B81" s="3" t="s">
        <v>409</v>
      </c>
      <c r="C81" s="5">
        <v>2006</v>
      </c>
      <c r="D81" s="5" t="s">
        <v>56</v>
      </c>
      <c r="E81" s="29">
        <v>23.51</v>
      </c>
      <c r="F81" s="13">
        <v>2</v>
      </c>
      <c r="G81" s="5" t="s">
        <v>187</v>
      </c>
    </row>
    <row r="82" spans="1:7">
      <c r="A82" s="5">
        <v>2</v>
      </c>
      <c r="B82" s="3" t="s">
        <v>358</v>
      </c>
      <c r="C82" s="5">
        <v>2006</v>
      </c>
      <c r="D82" s="5" t="s">
        <v>66</v>
      </c>
      <c r="E82" s="29">
        <v>23.68</v>
      </c>
      <c r="F82" s="13">
        <v>2</v>
      </c>
      <c r="G82" s="5" t="s">
        <v>385</v>
      </c>
    </row>
    <row r="83" spans="1:7">
      <c r="A83" s="5">
        <v>3</v>
      </c>
      <c r="B83" s="3" t="s">
        <v>359</v>
      </c>
      <c r="C83" s="5">
        <v>2006</v>
      </c>
      <c r="D83" s="5" t="s">
        <v>66</v>
      </c>
      <c r="E83" s="29">
        <v>24.08</v>
      </c>
      <c r="F83" s="13">
        <v>2</v>
      </c>
      <c r="G83" s="5" t="s">
        <v>50</v>
      </c>
    </row>
    <row r="84" spans="1:7">
      <c r="A84" s="5">
        <v>4</v>
      </c>
      <c r="B84" s="3" t="s">
        <v>365</v>
      </c>
      <c r="C84" s="5">
        <v>2005</v>
      </c>
      <c r="D84" s="5" t="s">
        <v>66</v>
      </c>
      <c r="E84" s="29">
        <v>24.1</v>
      </c>
      <c r="F84" s="53">
        <v>2</v>
      </c>
      <c r="G84" s="5" t="s">
        <v>127</v>
      </c>
    </row>
    <row r="85" spans="1:7">
      <c r="A85" s="5">
        <v>5</v>
      </c>
      <c r="B85" s="3" t="s">
        <v>362</v>
      </c>
      <c r="C85" s="5">
        <v>2006</v>
      </c>
      <c r="D85" s="5" t="s">
        <v>66</v>
      </c>
      <c r="E85" s="29">
        <v>24.3</v>
      </c>
      <c r="F85" s="53">
        <v>2</v>
      </c>
      <c r="G85" s="5" t="s">
        <v>385</v>
      </c>
    </row>
    <row r="86" spans="1:7">
      <c r="A86" s="5">
        <v>6</v>
      </c>
      <c r="B86" s="3" t="s">
        <v>410</v>
      </c>
      <c r="C86" s="5">
        <v>2005</v>
      </c>
      <c r="D86" s="5" t="s">
        <v>66</v>
      </c>
      <c r="E86" s="29">
        <v>25.17</v>
      </c>
      <c r="F86" s="53">
        <v>3</v>
      </c>
      <c r="G86" s="5" t="s">
        <v>32</v>
      </c>
    </row>
    <row r="87" spans="1:7">
      <c r="A87" s="5">
        <v>7</v>
      </c>
      <c r="B87" s="3" t="s">
        <v>364</v>
      </c>
      <c r="C87" s="5">
        <v>2005</v>
      </c>
      <c r="D87" s="5" t="s">
        <v>201</v>
      </c>
      <c r="E87" s="29">
        <v>25.25</v>
      </c>
      <c r="F87" s="53">
        <v>3</v>
      </c>
      <c r="G87" s="5" t="s">
        <v>203</v>
      </c>
    </row>
    <row r="88" spans="1:7">
      <c r="A88" s="5">
        <v>8</v>
      </c>
      <c r="B88" s="3" t="s">
        <v>411</v>
      </c>
      <c r="C88" s="5">
        <v>2005</v>
      </c>
      <c r="D88" s="5" t="s">
        <v>66</v>
      </c>
      <c r="E88" s="29">
        <v>25.33</v>
      </c>
      <c r="F88" s="53">
        <v>3</v>
      </c>
      <c r="G88" s="5" t="s">
        <v>31</v>
      </c>
    </row>
    <row r="89" spans="1:7">
      <c r="A89" s="5">
        <v>9</v>
      </c>
      <c r="B89" s="3" t="s">
        <v>369</v>
      </c>
      <c r="C89" s="5">
        <v>2006</v>
      </c>
      <c r="D89" s="5" t="s">
        <v>66</v>
      </c>
      <c r="E89" s="29">
        <v>26.08</v>
      </c>
      <c r="F89" s="53">
        <v>3</v>
      </c>
      <c r="G89" s="5" t="s">
        <v>31</v>
      </c>
    </row>
    <row r="90" spans="1:7">
      <c r="A90" s="5">
        <v>10</v>
      </c>
      <c r="B90" s="3" t="s">
        <v>412</v>
      </c>
      <c r="C90" s="5">
        <v>2006</v>
      </c>
      <c r="D90" s="5" t="s">
        <v>313</v>
      </c>
      <c r="E90" s="29">
        <v>26.48</v>
      </c>
      <c r="F90" s="53" t="s">
        <v>39</v>
      </c>
      <c r="G90" s="5" t="s">
        <v>405</v>
      </c>
    </row>
    <row r="91" spans="1:7">
      <c r="A91" s="5">
        <v>11</v>
      </c>
      <c r="B91" s="3" t="s">
        <v>371</v>
      </c>
      <c r="C91" s="5">
        <v>2005</v>
      </c>
      <c r="D91" s="5" t="s">
        <v>66</v>
      </c>
      <c r="E91" s="29">
        <v>27.3</v>
      </c>
      <c r="F91" s="53" t="s">
        <v>39</v>
      </c>
      <c r="G91" s="5" t="s">
        <v>385</v>
      </c>
    </row>
    <row r="92" spans="1:7">
      <c r="A92" s="5">
        <v>12</v>
      </c>
      <c r="B92" s="3" t="s">
        <v>373</v>
      </c>
      <c r="C92" s="5">
        <v>2006</v>
      </c>
      <c r="D92" s="5" t="s">
        <v>201</v>
      </c>
      <c r="E92" s="29">
        <v>27.82</v>
      </c>
      <c r="F92" s="53" t="s">
        <v>39</v>
      </c>
      <c r="G92" s="5" t="s">
        <v>203</v>
      </c>
    </row>
    <row r="93" spans="1:7">
      <c r="A93" s="102" t="s">
        <v>401</v>
      </c>
      <c r="B93" s="102"/>
      <c r="C93" s="102"/>
      <c r="D93" s="102"/>
      <c r="E93" s="102"/>
      <c r="F93" s="102"/>
      <c r="G93" s="102"/>
    </row>
    <row r="94" spans="1:7">
      <c r="A94" s="105"/>
      <c r="B94" s="105"/>
      <c r="C94" s="105"/>
      <c r="D94" s="105"/>
      <c r="E94" s="105"/>
      <c r="F94" s="105"/>
      <c r="G94" s="105"/>
    </row>
    <row r="95" spans="1:7" ht="28.5">
      <c r="A95" s="32"/>
      <c r="B95" s="13" t="s">
        <v>0</v>
      </c>
      <c r="C95" s="13" t="s">
        <v>41</v>
      </c>
      <c r="D95" s="13" t="s">
        <v>1</v>
      </c>
      <c r="E95" s="13" t="s">
        <v>2</v>
      </c>
      <c r="F95" s="87" t="s">
        <v>5</v>
      </c>
      <c r="G95" s="13" t="s">
        <v>3</v>
      </c>
    </row>
    <row r="96" spans="1:7">
      <c r="A96" s="5">
        <v>1</v>
      </c>
      <c r="B96" s="3" t="s">
        <v>413</v>
      </c>
      <c r="C96" s="5">
        <v>2002</v>
      </c>
      <c r="D96" s="5" t="s">
        <v>66</v>
      </c>
      <c r="E96" s="29">
        <v>23.1</v>
      </c>
      <c r="F96" s="13">
        <v>1</v>
      </c>
      <c r="G96" s="5" t="s">
        <v>414</v>
      </c>
    </row>
    <row r="97" spans="1:7">
      <c r="A97" s="5">
        <v>2</v>
      </c>
      <c r="B97" s="3" t="s">
        <v>415</v>
      </c>
      <c r="C97" s="5">
        <v>2004</v>
      </c>
      <c r="D97" s="5" t="s">
        <v>66</v>
      </c>
      <c r="E97" s="29">
        <v>23.22</v>
      </c>
      <c r="F97" s="13">
        <v>1</v>
      </c>
      <c r="G97" s="5" t="s">
        <v>31</v>
      </c>
    </row>
    <row r="98" spans="1:7">
      <c r="A98" s="5">
        <v>3</v>
      </c>
      <c r="B98" s="3" t="s">
        <v>377</v>
      </c>
      <c r="C98" s="5">
        <v>2003</v>
      </c>
      <c r="D98" s="5" t="s">
        <v>66</v>
      </c>
      <c r="E98" s="29">
        <v>23.28</v>
      </c>
      <c r="F98" s="13">
        <v>1</v>
      </c>
      <c r="G98" s="5" t="s">
        <v>127</v>
      </c>
    </row>
    <row r="99" spans="1:7">
      <c r="A99" s="5">
        <v>4</v>
      </c>
      <c r="B99" s="3" t="s">
        <v>416</v>
      </c>
      <c r="C99" s="5">
        <v>2004</v>
      </c>
      <c r="D99" s="5" t="s">
        <v>66</v>
      </c>
      <c r="E99" s="29">
        <v>24.48</v>
      </c>
      <c r="F99" s="53">
        <v>2</v>
      </c>
      <c r="G99" s="5" t="s">
        <v>127</v>
      </c>
    </row>
    <row r="100" spans="1:7">
      <c r="A100" s="5">
        <v>5</v>
      </c>
      <c r="B100" s="3" t="s">
        <v>417</v>
      </c>
      <c r="C100" s="5">
        <v>2004</v>
      </c>
      <c r="D100" s="5" t="s">
        <v>101</v>
      </c>
      <c r="E100" s="29">
        <v>26.95</v>
      </c>
      <c r="F100" s="53" t="s">
        <v>39</v>
      </c>
      <c r="G100" s="5" t="s">
        <v>102</v>
      </c>
    </row>
    <row r="101" spans="1:7">
      <c r="A101" s="5">
        <v>6</v>
      </c>
      <c r="B101" s="3" t="s">
        <v>418</v>
      </c>
      <c r="C101" s="5">
        <v>2004</v>
      </c>
      <c r="D101" s="5" t="s">
        <v>66</v>
      </c>
      <c r="E101" s="29">
        <v>27.54</v>
      </c>
      <c r="F101" s="53" t="s">
        <v>39</v>
      </c>
      <c r="G101" s="5" t="s">
        <v>43</v>
      </c>
    </row>
  </sheetData>
  <sortState ref="A41:F45">
    <sortCondition ref="A41:A45"/>
  </sortState>
  <mergeCells count="6">
    <mergeCell ref="A93:G94"/>
    <mergeCell ref="A1:G2"/>
    <mergeCell ref="A32:G33"/>
    <mergeCell ref="A43:G44"/>
    <mergeCell ref="A55:G56"/>
    <mergeCell ref="A78:G79"/>
  </mergeCells>
  <pageMargins left="0.23622047244094491" right="0.23622047244094491" top="0.35433070866141736" bottom="0.35433070866141736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0"/>
  <dimension ref="A1:G51"/>
  <sheetViews>
    <sheetView topLeftCell="A32" zoomScaleNormal="100" workbookViewId="0">
      <selection activeCell="E59" sqref="E59"/>
    </sheetView>
  </sheetViews>
  <sheetFormatPr defaultRowHeight="15"/>
  <cols>
    <col min="1" max="1" width="4" customWidth="1"/>
    <col min="2" max="2" width="27.28515625" customWidth="1"/>
    <col min="3" max="3" width="14.5703125" customWidth="1"/>
    <col min="4" max="4" width="17.140625" customWidth="1"/>
    <col min="5" max="5" width="11.5703125" customWidth="1"/>
    <col min="6" max="6" width="10" customWidth="1"/>
    <col min="7" max="7" width="43.28515625" customWidth="1"/>
    <col min="8" max="8" width="9.85546875" customWidth="1"/>
    <col min="12" max="12" width="19.7109375" customWidth="1"/>
    <col min="13" max="13" width="16" customWidth="1"/>
    <col min="14" max="14" width="11.7109375" customWidth="1"/>
    <col min="15" max="16" width="11" customWidth="1"/>
    <col min="17" max="17" width="31" customWidth="1"/>
    <col min="18" max="18" width="35.5703125" customWidth="1"/>
  </cols>
  <sheetData>
    <row r="1" spans="1:7" ht="18.75" customHeight="1">
      <c r="A1" s="102" t="s">
        <v>419</v>
      </c>
      <c r="B1" s="102"/>
      <c r="C1" s="102"/>
      <c r="D1" s="102"/>
      <c r="E1" s="102"/>
      <c r="F1" s="102"/>
      <c r="G1" s="102"/>
    </row>
    <row r="2" spans="1:7" ht="11.25" customHeight="1">
      <c r="A2" s="105"/>
      <c r="B2" s="105"/>
      <c r="C2" s="105"/>
      <c r="D2" s="105"/>
      <c r="E2" s="105"/>
      <c r="F2" s="105"/>
      <c r="G2" s="105"/>
    </row>
    <row r="3" spans="1:7" ht="28.5">
      <c r="A3" s="13"/>
      <c r="B3" s="28" t="s">
        <v>0</v>
      </c>
      <c r="C3" s="13" t="s">
        <v>30</v>
      </c>
      <c r="D3" s="28" t="s">
        <v>1</v>
      </c>
      <c r="E3" s="28" t="s">
        <v>2</v>
      </c>
      <c r="F3" s="28" t="s">
        <v>6</v>
      </c>
      <c r="G3" s="28" t="s">
        <v>3</v>
      </c>
    </row>
    <row r="4" spans="1:7" ht="15" customHeight="1">
      <c r="A4" s="7">
        <v>1</v>
      </c>
      <c r="B4" s="3" t="s">
        <v>420</v>
      </c>
      <c r="C4" s="5">
        <v>2007</v>
      </c>
      <c r="D4" s="5" t="s">
        <v>201</v>
      </c>
      <c r="E4" s="13" t="s">
        <v>421</v>
      </c>
      <c r="F4" s="6">
        <v>2</v>
      </c>
      <c r="G4" s="5" t="s">
        <v>422</v>
      </c>
    </row>
    <row r="5" spans="1:7" ht="15" customHeight="1">
      <c r="A5" s="7">
        <v>2</v>
      </c>
      <c r="B5" s="3" t="s">
        <v>308</v>
      </c>
      <c r="C5" s="5">
        <v>2008</v>
      </c>
      <c r="D5" s="5" t="s">
        <v>66</v>
      </c>
      <c r="E5" s="13" t="s">
        <v>423</v>
      </c>
      <c r="F5" s="6">
        <v>3</v>
      </c>
      <c r="G5" s="5" t="s">
        <v>127</v>
      </c>
    </row>
    <row r="6" spans="1:7" ht="15" customHeight="1">
      <c r="A6" s="7">
        <v>3</v>
      </c>
      <c r="B6" s="10" t="s">
        <v>190</v>
      </c>
      <c r="C6" s="5">
        <v>2008</v>
      </c>
      <c r="D6" s="5" t="s">
        <v>66</v>
      </c>
      <c r="E6" s="13" t="s">
        <v>424</v>
      </c>
      <c r="F6" s="6">
        <v>3</v>
      </c>
      <c r="G6" s="5" t="s">
        <v>137</v>
      </c>
    </row>
    <row r="7" spans="1:7" ht="15" customHeight="1">
      <c r="A7" s="7">
        <v>4</v>
      </c>
      <c r="B7" s="3" t="s">
        <v>425</v>
      </c>
      <c r="C7" s="5">
        <v>2008</v>
      </c>
      <c r="D7" s="5" t="s">
        <v>426</v>
      </c>
      <c r="E7" s="13" t="s">
        <v>427</v>
      </c>
      <c r="F7" s="6">
        <v>3</v>
      </c>
      <c r="G7" s="5" t="s">
        <v>428</v>
      </c>
    </row>
    <row r="8" spans="1:7" ht="15" customHeight="1">
      <c r="A8" s="7">
        <v>5</v>
      </c>
      <c r="B8" s="3" t="s">
        <v>429</v>
      </c>
      <c r="C8" s="5">
        <v>2008</v>
      </c>
      <c r="D8" s="5" t="s">
        <v>426</v>
      </c>
      <c r="E8" s="13" t="s">
        <v>430</v>
      </c>
      <c r="F8" s="6">
        <v>3</v>
      </c>
      <c r="G8" s="5" t="s">
        <v>428</v>
      </c>
    </row>
    <row r="9" spans="1:7" ht="15" customHeight="1">
      <c r="A9" s="7">
        <v>6</v>
      </c>
      <c r="B9" s="3" t="s">
        <v>431</v>
      </c>
      <c r="C9" s="5">
        <v>2007</v>
      </c>
      <c r="D9" s="5" t="s">
        <v>101</v>
      </c>
      <c r="E9" s="13" t="s">
        <v>432</v>
      </c>
      <c r="F9" s="6">
        <v>3</v>
      </c>
      <c r="G9" s="5" t="s">
        <v>102</v>
      </c>
    </row>
    <row r="10" spans="1:7" ht="15" customHeight="1">
      <c r="A10" s="7">
        <v>7</v>
      </c>
      <c r="B10" s="3" t="s">
        <v>433</v>
      </c>
      <c r="C10" s="5">
        <v>2009</v>
      </c>
      <c r="D10" s="5" t="s">
        <v>66</v>
      </c>
      <c r="E10" s="13" t="s">
        <v>434</v>
      </c>
      <c r="F10" s="6" t="s">
        <v>39</v>
      </c>
      <c r="G10" s="5" t="s">
        <v>435</v>
      </c>
    </row>
    <row r="11" spans="1:7" ht="15" customHeight="1">
      <c r="A11" s="7">
        <v>8</v>
      </c>
      <c r="B11" s="3" t="s">
        <v>130</v>
      </c>
      <c r="C11" s="5">
        <v>2010</v>
      </c>
      <c r="D11" s="5" t="s">
        <v>35</v>
      </c>
      <c r="E11" s="13" t="s">
        <v>436</v>
      </c>
      <c r="F11" s="6" t="s">
        <v>39</v>
      </c>
      <c r="G11" s="5" t="s">
        <v>36</v>
      </c>
    </row>
    <row r="12" spans="1:7" ht="15" customHeight="1">
      <c r="A12" s="7">
        <v>9</v>
      </c>
      <c r="B12" s="3" t="s">
        <v>200</v>
      </c>
      <c r="C12" s="5">
        <v>2008</v>
      </c>
      <c r="D12" s="5" t="s">
        <v>201</v>
      </c>
      <c r="E12" s="13" t="s">
        <v>437</v>
      </c>
      <c r="F12" s="6" t="s">
        <v>39</v>
      </c>
      <c r="G12" s="5" t="s">
        <v>203</v>
      </c>
    </row>
    <row r="13" spans="1:7" ht="15" customHeight="1">
      <c r="A13" s="7">
        <v>10</v>
      </c>
      <c r="B13" s="3" t="s">
        <v>438</v>
      </c>
      <c r="C13" s="5">
        <v>2009</v>
      </c>
      <c r="D13" s="5" t="s">
        <v>66</v>
      </c>
      <c r="E13" s="13" t="s">
        <v>439</v>
      </c>
      <c r="F13" s="6" t="s">
        <v>39</v>
      </c>
      <c r="G13" s="5" t="s">
        <v>435</v>
      </c>
    </row>
    <row r="14" spans="1:7" ht="15" customHeight="1">
      <c r="A14" s="7"/>
      <c r="B14" s="3" t="s">
        <v>310</v>
      </c>
      <c r="C14" s="5">
        <v>2008</v>
      </c>
      <c r="D14" s="5" t="s">
        <v>66</v>
      </c>
      <c r="E14" s="13" t="s">
        <v>77</v>
      </c>
      <c r="F14" s="6"/>
      <c r="G14" s="5" t="s">
        <v>144</v>
      </c>
    </row>
    <row r="15" spans="1:7">
      <c r="A15" s="102" t="s">
        <v>440</v>
      </c>
      <c r="B15" s="102"/>
      <c r="C15" s="102"/>
      <c r="D15" s="102"/>
      <c r="E15" s="102"/>
      <c r="F15" s="102"/>
      <c r="G15" s="102"/>
    </row>
    <row r="16" spans="1:7">
      <c r="A16" s="105"/>
      <c r="B16" s="105"/>
      <c r="C16" s="105"/>
      <c r="D16" s="105"/>
      <c r="E16" s="105"/>
      <c r="F16" s="105"/>
      <c r="G16" s="105"/>
    </row>
    <row r="17" spans="1:7" ht="28.5">
      <c r="A17" s="13"/>
      <c r="B17" s="28" t="s">
        <v>0</v>
      </c>
      <c r="C17" s="13" t="s">
        <v>30</v>
      </c>
      <c r="D17" s="28" t="s">
        <v>1</v>
      </c>
      <c r="E17" s="28" t="s">
        <v>2</v>
      </c>
      <c r="F17" s="28" t="s">
        <v>6</v>
      </c>
      <c r="G17" s="28" t="s">
        <v>3</v>
      </c>
    </row>
    <row r="18" spans="1:7" ht="18" customHeight="1">
      <c r="A18" s="7">
        <v>1</v>
      </c>
      <c r="B18" s="54" t="s">
        <v>441</v>
      </c>
      <c r="C18" s="5">
        <v>2006</v>
      </c>
      <c r="D18" s="45" t="s">
        <v>426</v>
      </c>
      <c r="E18" s="13" t="s">
        <v>182</v>
      </c>
      <c r="F18" s="6">
        <v>2</v>
      </c>
      <c r="G18" s="5" t="s">
        <v>428</v>
      </c>
    </row>
    <row r="19" spans="1:7">
      <c r="A19" s="7">
        <v>2</v>
      </c>
      <c r="B19" s="54" t="s">
        <v>442</v>
      </c>
      <c r="C19" s="5">
        <v>2006</v>
      </c>
      <c r="D19" s="5" t="s">
        <v>426</v>
      </c>
      <c r="E19" s="13" t="s">
        <v>113</v>
      </c>
      <c r="F19" s="6">
        <v>2</v>
      </c>
      <c r="G19" s="5" t="s">
        <v>428</v>
      </c>
    </row>
    <row r="20" spans="1:7">
      <c r="A20" s="7">
        <v>3</v>
      </c>
      <c r="B20" s="54" t="s">
        <v>443</v>
      </c>
      <c r="C20" s="5">
        <v>2006</v>
      </c>
      <c r="D20" s="5" t="s">
        <v>201</v>
      </c>
      <c r="E20" s="13" t="s">
        <v>444</v>
      </c>
      <c r="F20" s="6">
        <v>3</v>
      </c>
      <c r="G20" s="5" t="s">
        <v>203</v>
      </c>
    </row>
    <row r="21" spans="1:7">
      <c r="A21" s="7">
        <v>4</v>
      </c>
      <c r="B21" s="54" t="s">
        <v>445</v>
      </c>
      <c r="C21" s="5">
        <v>2006</v>
      </c>
      <c r="D21" s="5" t="s">
        <v>101</v>
      </c>
      <c r="E21" s="13" t="s">
        <v>446</v>
      </c>
      <c r="F21" s="6" t="s">
        <v>40</v>
      </c>
      <c r="G21" s="5" t="s">
        <v>102</v>
      </c>
    </row>
    <row r="22" spans="1:7">
      <c r="A22" s="7" t="s">
        <v>100</v>
      </c>
      <c r="B22" s="54" t="s">
        <v>447</v>
      </c>
      <c r="C22" s="5">
        <v>2002</v>
      </c>
      <c r="D22" s="5" t="s">
        <v>66</v>
      </c>
      <c r="E22" s="13" t="s">
        <v>448</v>
      </c>
      <c r="F22" s="6">
        <v>2</v>
      </c>
      <c r="G22" s="5" t="s">
        <v>38</v>
      </c>
    </row>
    <row r="23" spans="1:7">
      <c r="A23" s="7" t="s">
        <v>100</v>
      </c>
      <c r="B23" s="54" t="s">
        <v>449</v>
      </c>
      <c r="C23" s="5">
        <v>2000</v>
      </c>
      <c r="D23" s="5" t="s">
        <v>66</v>
      </c>
      <c r="E23" s="13" t="s">
        <v>450</v>
      </c>
      <c r="F23" s="6">
        <v>2</v>
      </c>
      <c r="G23" s="5" t="s">
        <v>37</v>
      </c>
    </row>
    <row r="24" spans="1:7">
      <c r="A24" s="102" t="s">
        <v>118</v>
      </c>
      <c r="B24" s="102"/>
      <c r="C24" s="102"/>
      <c r="D24" s="102"/>
      <c r="E24" s="102"/>
      <c r="F24" s="102"/>
      <c r="G24" s="102"/>
    </row>
    <row r="25" spans="1:7">
      <c r="A25" s="105"/>
      <c r="B25" s="105"/>
      <c r="C25" s="105"/>
      <c r="D25" s="105"/>
      <c r="E25" s="105"/>
      <c r="F25" s="105"/>
      <c r="G25" s="105"/>
    </row>
    <row r="26" spans="1:7" ht="28.5">
      <c r="A26" s="13"/>
      <c r="B26" s="28" t="s">
        <v>0</v>
      </c>
      <c r="C26" s="13" t="s">
        <v>30</v>
      </c>
      <c r="D26" s="28" t="s">
        <v>1</v>
      </c>
      <c r="E26" s="28" t="s">
        <v>2</v>
      </c>
      <c r="F26" s="28" t="s">
        <v>6</v>
      </c>
      <c r="G26" s="28" t="s">
        <v>3</v>
      </c>
    </row>
    <row r="27" spans="1:7" ht="30">
      <c r="A27" s="5">
        <v>1</v>
      </c>
      <c r="B27" s="89" t="s">
        <v>62</v>
      </c>
      <c r="C27" s="5">
        <v>2008</v>
      </c>
      <c r="D27" s="5" t="s">
        <v>403</v>
      </c>
      <c r="E27" s="28" t="s">
        <v>452</v>
      </c>
      <c r="F27" s="28">
        <v>3</v>
      </c>
      <c r="G27" s="7" t="s">
        <v>249</v>
      </c>
    </row>
    <row r="28" spans="1:7">
      <c r="A28" s="5">
        <v>2</v>
      </c>
      <c r="B28" s="89" t="s">
        <v>453</v>
      </c>
      <c r="C28" s="5">
        <v>2007</v>
      </c>
      <c r="D28" s="7" t="s">
        <v>66</v>
      </c>
      <c r="E28" s="28" t="s">
        <v>454</v>
      </c>
      <c r="F28" s="28">
        <v>3</v>
      </c>
      <c r="G28" s="7" t="s">
        <v>435</v>
      </c>
    </row>
    <row r="29" spans="1:7">
      <c r="A29" s="5">
        <v>3</v>
      </c>
      <c r="B29" s="89" t="s">
        <v>455</v>
      </c>
      <c r="C29" s="5">
        <v>2007</v>
      </c>
      <c r="D29" s="7" t="s">
        <v>66</v>
      </c>
      <c r="E29" s="28" t="s">
        <v>456</v>
      </c>
      <c r="F29" s="28" t="s">
        <v>39</v>
      </c>
      <c r="G29" s="7" t="s">
        <v>435</v>
      </c>
    </row>
    <row r="30" spans="1:7">
      <c r="A30" s="5">
        <v>4</v>
      </c>
      <c r="B30" s="89" t="s">
        <v>457</v>
      </c>
      <c r="C30" s="5">
        <v>2009</v>
      </c>
      <c r="D30" s="7" t="s">
        <v>66</v>
      </c>
      <c r="E30" s="28" t="s">
        <v>109</v>
      </c>
      <c r="F30" s="28" t="s">
        <v>39</v>
      </c>
      <c r="G30" s="7" t="s">
        <v>435</v>
      </c>
    </row>
    <row r="31" spans="1:7">
      <c r="A31" s="5">
        <v>5</v>
      </c>
      <c r="B31" s="89" t="s">
        <v>257</v>
      </c>
      <c r="C31" s="5">
        <v>2007</v>
      </c>
      <c r="D31" s="7" t="s">
        <v>66</v>
      </c>
      <c r="E31" s="28" t="s">
        <v>458</v>
      </c>
      <c r="F31" s="28" t="s">
        <v>39</v>
      </c>
      <c r="G31" s="7" t="s">
        <v>49</v>
      </c>
    </row>
    <row r="32" spans="1:7">
      <c r="A32" s="5">
        <v>6</v>
      </c>
      <c r="B32" s="89" t="s">
        <v>459</v>
      </c>
      <c r="C32" s="5">
        <v>2007</v>
      </c>
      <c r="D32" s="7" t="s">
        <v>66</v>
      </c>
      <c r="E32" s="28" t="s">
        <v>460</v>
      </c>
      <c r="F32" s="28" t="s">
        <v>39</v>
      </c>
      <c r="G32" s="7" t="s">
        <v>435</v>
      </c>
    </row>
    <row r="33" spans="1:7">
      <c r="A33" s="5">
        <v>7</v>
      </c>
      <c r="B33" s="89" t="s">
        <v>461</v>
      </c>
      <c r="C33" s="5">
        <v>2007</v>
      </c>
      <c r="D33" s="7" t="s">
        <v>66</v>
      </c>
      <c r="E33" s="28" t="s">
        <v>462</v>
      </c>
      <c r="F33" s="28" t="s">
        <v>39</v>
      </c>
      <c r="G33" s="7" t="s">
        <v>435</v>
      </c>
    </row>
    <row r="34" spans="1:7">
      <c r="A34" s="5">
        <v>8</v>
      </c>
      <c r="B34" s="90" t="s">
        <v>463</v>
      </c>
      <c r="C34" s="5">
        <v>2008</v>
      </c>
      <c r="D34" s="5" t="s">
        <v>313</v>
      </c>
      <c r="E34" s="13" t="s">
        <v>464</v>
      </c>
      <c r="F34" s="6" t="s">
        <v>39</v>
      </c>
      <c r="G34" s="5" t="s">
        <v>405</v>
      </c>
    </row>
    <row r="35" spans="1:7">
      <c r="A35" s="5">
        <v>9</v>
      </c>
      <c r="B35" s="90" t="s">
        <v>465</v>
      </c>
      <c r="C35" s="5">
        <v>2007</v>
      </c>
      <c r="D35" s="5" t="s">
        <v>201</v>
      </c>
      <c r="E35" s="13" t="s">
        <v>466</v>
      </c>
      <c r="F35" s="6" t="s">
        <v>39</v>
      </c>
      <c r="G35" s="5" t="s">
        <v>393</v>
      </c>
    </row>
    <row r="36" spans="1:7">
      <c r="A36" s="5">
        <v>10</v>
      </c>
      <c r="B36" s="54" t="s">
        <v>467</v>
      </c>
      <c r="C36" s="5">
        <v>2007</v>
      </c>
      <c r="D36" s="5" t="s">
        <v>66</v>
      </c>
      <c r="E36" s="13" t="s">
        <v>468</v>
      </c>
      <c r="F36" s="6" t="s">
        <v>40</v>
      </c>
      <c r="G36" s="5" t="s">
        <v>435</v>
      </c>
    </row>
    <row r="37" spans="1:7">
      <c r="A37" s="5">
        <v>11</v>
      </c>
      <c r="B37" s="90" t="s">
        <v>469</v>
      </c>
      <c r="C37" s="5">
        <v>2008</v>
      </c>
      <c r="D37" s="5" t="s">
        <v>426</v>
      </c>
      <c r="E37" s="13" t="s">
        <v>470</v>
      </c>
      <c r="F37" s="6" t="s">
        <v>40</v>
      </c>
      <c r="G37" s="5" t="s">
        <v>428</v>
      </c>
    </row>
    <row r="38" spans="1:7">
      <c r="A38" s="5">
        <v>12</v>
      </c>
      <c r="B38" s="90" t="s">
        <v>471</v>
      </c>
      <c r="C38" s="5">
        <v>2008</v>
      </c>
      <c r="D38" s="5" t="s">
        <v>101</v>
      </c>
      <c r="E38" s="13" t="s">
        <v>226</v>
      </c>
      <c r="F38" s="6" t="s">
        <v>40</v>
      </c>
      <c r="G38" s="5" t="s">
        <v>102</v>
      </c>
    </row>
    <row r="39" spans="1:7">
      <c r="A39" s="5">
        <v>13</v>
      </c>
      <c r="B39" s="90" t="s">
        <v>472</v>
      </c>
      <c r="C39" s="5">
        <v>2010</v>
      </c>
      <c r="D39" s="5" t="s">
        <v>66</v>
      </c>
      <c r="E39" s="13" t="s">
        <v>473</v>
      </c>
      <c r="F39" s="6" t="s">
        <v>40</v>
      </c>
      <c r="G39" s="5" t="s">
        <v>31</v>
      </c>
    </row>
    <row r="40" spans="1:7">
      <c r="A40" s="5">
        <v>14</v>
      </c>
      <c r="B40" s="90" t="s">
        <v>474</v>
      </c>
      <c r="C40" s="5">
        <v>2007</v>
      </c>
      <c r="D40" s="5" t="s">
        <v>101</v>
      </c>
      <c r="E40" s="13" t="s">
        <v>475</v>
      </c>
      <c r="F40" s="6" t="s">
        <v>40</v>
      </c>
      <c r="G40" s="5" t="s">
        <v>102</v>
      </c>
    </row>
    <row r="41" spans="1:7">
      <c r="A41" s="5">
        <v>15</v>
      </c>
      <c r="B41" s="90" t="s">
        <v>476</v>
      </c>
      <c r="C41" s="5">
        <v>2008</v>
      </c>
      <c r="D41" s="5" t="s">
        <v>66</v>
      </c>
      <c r="E41" s="13" t="s">
        <v>477</v>
      </c>
      <c r="F41" s="6" t="s">
        <v>40</v>
      </c>
      <c r="G41" s="5" t="s">
        <v>385</v>
      </c>
    </row>
    <row r="42" spans="1:7">
      <c r="A42" s="5">
        <v>16</v>
      </c>
      <c r="B42" s="90" t="s">
        <v>478</v>
      </c>
      <c r="C42" s="5">
        <v>2007</v>
      </c>
      <c r="D42" s="5" t="s">
        <v>66</v>
      </c>
      <c r="E42" s="13" t="s">
        <v>479</v>
      </c>
      <c r="F42" s="6" t="s">
        <v>40</v>
      </c>
      <c r="G42" s="5" t="s">
        <v>435</v>
      </c>
    </row>
    <row r="43" spans="1:7">
      <c r="A43" s="5">
        <v>17</v>
      </c>
      <c r="B43" s="90" t="s">
        <v>480</v>
      </c>
      <c r="C43" s="5">
        <v>2008</v>
      </c>
      <c r="D43" s="5" t="s">
        <v>426</v>
      </c>
      <c r="E43" s="13" t="s">
        <v>481</v>
      </c>
      <c r="F43" s="6" t="s">
        <v>46</v>
      </c>
      <c r="G43" s="5" t="s">
        <v>428</v>
      </c>
    </row>
    <row r="44" spans="1:7">
      <c r="A44" s="102" t="s">
        <v>451</v>
      </c>
      <c r="B44" s="102"/>
      <c r="C44" s="102"/>
      <c r="D44" s="102"/>
      <c r="E44" s="102"/>
      <c r="F44" s="102"/>
      <c r="G44" s="102"/>
    </row>
    <row r="45" spans="1:7">
      <c r="A45" s="105"/>
      <c r="B45" s="105"/>
      <c r="C45" s="105"/>
      <c r="D45" s="105"/>
      <c r="E45" s="105"/>
      <c r="F45" s="105"/>
      <c r="G45" s="105"/>
    </row>
    <row r="46" spans="1:7" ht="28.5">
      <c r="A46" s="13"/>
      <c r="B46" s="28" t="s">
        <v>0</v>
      </c>
      <c r="C46" s="13" t="s">
        <v>30</v>
      </c>
      <c r="D46" s="28" t="s">
        <v>1</v>
      </c>
      <c r="E46" s="28" t="s">
        <v>2</v>
      </c>
      <c r="F46" s="28" t="s">
        <v>6</v>
      </c>
      <c r="G46" s="28" t="s">
        <v>3</v>
      </c>
    </row>
    <row r="47" spans="1:7" ht="25.5">
      <c r="A47" s="7">
        <v>1</v>
      </c>
      <c r="B47" s="54" t="s">
        <v>482</v>
      </c>
      <c r="C47" s="5">
        <v>2006</v>
      </c>
      <c r="D47" s="45" t="s">
        <v>403</v>
      </c>
      <c r="E47" s="13" t="s">
        <v>483</v>
      </c>
      <c r="F47" s="13">
        <v>2</v>
      </c>
      <c r="G47" s="5" t="s">
        <v>484</v>
      </c>
    </row>
    <row r="48" spans="1:7">
      <c r="A48" s="7">
        <v>2</v>
      </c>
      <c r="B48" s="54" t="s">
        <v>366</v>
      </c>
      <c r="C48" s="5">
        <v>2006</v>
      </c>
      <c r="D48" s="5" t="s">
        <v>66</v>
      </c>
      <c r="E48" s="13" t="s">
        <v>485</v>
      </c>
      <c r="F48" s="6">
        <v>2</v>
      </c>
      <c r="G48" s="5" t="s">
        <v>50</v>
      </c>
    </row>
    <row r="49" spans="1:7">
      <c r="A49" s="7">
        <v>3</v>
      </c>
      <c r="B49" s="54" t="s">
        <v>486</v>
      </c>
      <c r="C49" s="5">
        <v>2005</v>
      </c>
      <c r="D49" s="5" t="s">
        <v>101</v>
      </c>
      <c r="E49" s="13" t="s">
        <v>487</v>
      </c>
      <c r="F49" s="6">
        <v>3</v>
      </c>
      <c r="G49" s="5" t="s">
        <v>102</v>
      </c>
    </row>
    <row r="50" spans="1:7">
      <c r="A50" s="7">
        <v>4</v>
      </c>
      <c r="B50" s="54" t="s">
        <v>488</v>
      </c>
      <c r="C50" s="5">
        <v>2006</v>
      </c>
      <c r="D50" s="5" t="s">
        <v>201</v>
      </c>
      <c r="E50" s="13" t="s">
        <v>489</v>
      </c>
      <c r="F50" s="6" t="s">
        <v>39</v>
      </c>
      <c r="G50" s="5" t="s">
        <v>203</v>
      </c>
    </row>
    <row r="51" spans="1:7">
      <c r="A51" s="7">
        <v>5</v>
      </c>
      <c r="B51" s="54" t="s">
        <v>490</v>
      </c>
      <c r="C51" s="5">
        <v>2005</v>
      </c>
      <c r="D51" s="5" t="s">
        <v>101</v>
      </c>
      <c r="E51" s="13" t="s">
        <v>491</v>
      </c>
      <c r="F51" s="6" t="s">
        <v>40</v>
      </c>
      <c r="G51" s="5" t="s">
        <v>102</v>
      </c>
    </row>
  </sheetData>
  <sortState ref="B40:G69">
    <sortCondition ref="E40:E69"/>
  </sortState>
  <mergeCells count="4">
    <mergeCell ref="A1:G2"/>
    <mergeCell ref="A15:G16"/>
    <mergeCell ref="A24:G25"/>
    <mergeCell ref="A44:G45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E40" sqref="E40"/>
    </sheetView>
  </sheetViews>
  <sheetFormatPr defaultRowHeight="15"/>
  <cols>
    <col min="1" max="1" width="4.28515625" style="8" customWidth="1"/>
    <col min="2" max="2" width="26" style="8" customWidth="1"/>
    <col min="3" max="3" width="12.140625" style="8" customWidth="1"/>
    <col min="4" max="4" width="19" style="8" customWidth="1"/>
    <col min="5" max="5" width="17" style="8" customWidth="1"/>
    <col min="6" max="6" width="42.42578125" style="8" customWidth="1"/>
    <col min="7" max="16384" width="9.140625" style="8"/>
  </cols>
  <sheetData>
    <row r="1" spans="1:6">
      <c r="A1" s="120" t="s">
        <v>492</v>
      </c>
      <c r="B1" s="120"/>
      <c r="C1" s="120"/>
      <c r="D1" s="120"/>
      <c r="E1" s="120"/>
      <c r="F1" s="120"/>
    </row>
    <row r="2" spans="1:6" ht="9.75" customHeight="1">
      <c r="A2" s="121"/>
      <c r="B2" s="121"/>
      <c r="C2" s="121"/>
      <c r="D2" s="121"/>
      <c r="E2" s="121"/>
      <c r="F2" s="121"/>
    </row>
    <row r="3" spans="1:6" ht="28.5">
      <c r="A3" s="9"/>
      <c r="B3" s="37" t="s">
        <v>0</v>
      </c>
      <c r="C3" s="38" t="s">
        <v>41</v>
      </c>
      <c r="D3" s="37" t="s">
        <v>1</v>
      </c>
      <c r="E3" s="37" t="s">
        <v>2</v>
      </c>
      <c r="F3" s="37" t="s">
        <v>3</v>
      </c>
    </row>
    <row r="4" spans="1:6" ht="21" customHeight="1">
      <c r="A4" s="119">
        <v>1</v>
      </c>
      <c r="B4" s="91" t="s">
        <v>377</v>
      </c>
      <c r="C4" s="92">
        <v>2003</v>
      </c>
      <c r="D4" s="106" t="s">
        <v>74</v>
      </c>
      <c r="E4" s="112" t="s">
        <v>493</v>
      </c>
      <c r="F4" s="93" t="s">
        <v>127</v>
      </c>
    </row>
    <row r="5" spans="1:6" ht="22.5" customHeight="1">
      <c r="A5" s="119"/>
      <c r="B5" s="91" t="s">
        <v>409</v>
      </c>
      <c r="C5" s="92">
        <v>2006</v>
      </c>
      <c r="D5" s="107"/>
      <c r="E5" s="113"/>
      <c r="F5" s="93" t="s">
        <v>187</v>
      </c>
    </row>
    <row r="6" spans="1:6" ht="21.75" customHeight="1">
      <c r="A6" s="119"/>
      <c r="B6" s="91" t="s">
        <v>327</v>
      </c>
      <c r="C6" s="92">
        <v>2006</v>
      </c>
      <c r="D6" s="107"/>
      <c r="E6" s="113"/>
      <c r="F6" s="93" t="s">
        <v>127</v>
      </c>
    </row>
    <row r="7" spans="1:6" ht="22.5" customHeight="1">
      <c r="A7" s="119"/>
      <c r="B7" s="91" t="s">
        <v>336</v>
      </c>
      <c r="C7" s="92">
        <v>2000</v>
      </c>
      <c r="D7" s="108"/>
      <c r="E7" s="114"/>
      <c r="F7" s="93" t="s">
        <v>127</v>
      </c>
    </row>
    <row r="8" spans="1:6" ht="24" customHeight="1">
      <c r="A8" s="119">
        <v>2</v>
      </c>
      <c r="B8" s="91" t="s">
        <v>394</v>
      </c>
      <c r="C8" s="94">
        <v>2005</v>
      </c>
      <c r="D8" s="106" t="s">
        <v>66</v>
      </c>
      <c r="E8" s="112" t="s">
        <v>494</v>
      </c>
      <c r="F8" s="95" t="s">
        <v>34</v>
      </c>
    </row>
    <row r="9" spans="1:6" ht="21.75" customHeight="1">
      <c r="A9" s="119"/>
      <c r="B9" s="91" t="s">
        <v>395</v>
      </c>
      <c r="C9" s="94">
        <v>2003</v>
      </c>
      <c r="D9" s="107"/>
      <c r="E9" s="113"/>
      <c r="F9" s="95" t="s">
        <v>31</v>
      </c>
    </row>
    <row r="10" spans="1:6" ht="23.25" customHeight="1">
      <c r="A10" s="119"/>
      <c r="B10" s="91" t="s">
        <v>413</v>
      </c>
      <c r="C10" s="92">
        <v>2002</v>
      </c>
      <c r="D10" s="107"/>
      <c r="E10" s="113"/>
      <c r="F10" s="95" t="s">
        <v>31</v>
      </c>
    </row>
    <row r="11" spans="1:6" ht="24" customHeight="1">
      <c r="A11" s="119"/>
      <c r="B11" s="91" t="s">
        <v>415</v>
      </c>
      <c r="C11" s="92">
        <v>2004</v>
      </c>
      <c r="D11" s="108"/>
      <c r="E11" s="114"/>
      <c r="F11" s="95" t="s">
        <v>31</v>
      </c>
    </row>
    <row r="12" spans="1:6" ht="25.5" customHeight="1">
      <c r="A12" s="115">
        <v>3</v>
      </c>
      <c r="B12" s="91" t="s">
        <v>135</v>
      </c>
      <c r="C12" s="92">
        <v>2007</v>
      </c>
      <c r="D12" s="106" t="s">
        <v>66</v>
      </c>
      <c r="E12" s="118" t="s">
        <v>497</v>
      </c>
      <c r="F12" s="93" t="s">
        <v>137</v>
      </c>
    </row>
    <row r="13" spans="1:6" ht="24" customHeight="1">
      <c r="A13" s="116"/>
      <c r="B13" s="91" t="s">
        <v>192</v>
      </c>
      <c r="C13" s="92">
        <v>2008</v>
      </c>
      <c r="D13" s="107"/>
      <c r="E13" s="118"/>
      <c r="F13" s="93" t="s">
        <v>137</v>
      </c>
    </row>
    <row r="14" spans="1:6" ht="23.25" customHeight="1">
      <c r="A14" s="116"/>
      <c r="B14" s="91" t="s">
        <v>495</v>
      </c>
      <c r="C14" s="92">
        <v>2005</v>
      </c>
      <c r="D14" s="107"/>
      <c r="E14" s="118"/>
      <c r="F14" s="96" t="s">
        <v>37</v>
      </c>
    </row>
    <row r="15" spans="1:6" ht="24.75" customHeight="1">
      <c r="A15" s="117"/>
      <c r="B15" s="91" t="s">
        <v>496</v>
      </c>
      <c r="C15" s="92">
        <v>2003</v>
      </c>
      <c r="D15" s="108"/>
      <c r="E15" s="118"/>
      <c r="F15" s="96" t="s">
        <v>37</v>
      </c>
    </row>
    <row r="16" spans="1:6" ht="32.25" customHeight="1">
      <c r="A16" s="115">
        <v>4</v>
      </c>
      <c r="B16" s="91" t="s">
        <v>498</v>
      </c>
      <c r="C16" s="92">
        <v>2004</v>
      </c>
      <c r="D16" s="106" t="s">
        <v>66</v>
      </c>
      <c r="E16" s="112" t="s">
        <v>499</v>
      </c>
      <c r="F16" s="5" t="s">
        <v>385</v>
      </c>
    </row>
    <row r="17" spans="1:6" ht="27.75" customHeight="1">
      <c r="A17" s="116"/>
      <c r="B17" s="91" t="s">
        <v>391</v>
      </c>
      <c r="C17" s="92">
        <v>2005</v>
      </c>
      <c r="D17" s="107"/>
      <c r="E17" s="113"/>
      <c r="F17" s="5" t="s">
        <v>385</v>
      </c>
    </row>
    <row r="18" spans="1:6" ht="30.75" customHeight="1">
      <c r="A18" s="116"/>
      <c r="B18" s="91" t="s">
        <v>362</v>
      </c>
      <c r="C18" s="92">
        <v>2006</v>
      </c>
      <c r="D18" s="107"/>
      <c r="E18" s="113"/>
      <c r="F18" s="5" t="s">
        <v>385</v>
      </c>
    </row>
    <row r="19" spans="1:6" ht="27.75" customHeight="1">
      <c r="A19" s="117"/>
      <c r="B19" s="91" t="s">
        <v>254</v>
      </c>
      <c r="C19" s="92">
        <v>2007</v>
      </c>
      <c r="D19" s="108"/>
      <c r="E19" s="114"/>
      <c r="F19" s="5" t="s">
        <v>385</v>
      </c>
    </row>
    <row r="20" spans="1:6" ht="24" customHeight="1">
      <c r="A20" s="109">
        <v>5</v>
      </c>
      <c r="B20" s="91" t="s">
        <v>384</v>
      </c>
      <c r="C20" s="92">
        <v>2008</v>
      </c>
      <c r="D20" s="106" t="s">
        <v>313</v>
      </c>
      <c r="E20" s="112" t="s">
        <v>500</v>
      </c>
      <c r="F20" s="93" t="s">
        <v>314</v>
      </c>
    </row>
    <row r="21" spans="1:6" ht="25.5" customHeight="1">
      <c r="A21" s="110"/>
      <c r="B21" s="91" t="s">
        <v>341</v>
      </c>
      <c r="C21" s="92">
        <v>2004</v>
      </c>
      <c r="D21" s="107"/>
      <c r="E21" s="113"/>
      <c r="F21" s="93" t="s">
        <v>314</v>
      </c>
    </row>
    <row r="22" spans="1:6" ht="27" customHeight="1">
      <c r="A22" s="110"/>
      <c r="B22" s="91" t="s">
        <v>404</v>
      </c>
      <c r="C22" s="92">
        <v>2007</v>
      </c>
      <c r="D22" s="107"/>
      <c r="E22" s="113"/>
      <c r="F22" s="93" t="s">
        <v>501</v>
      </c>
    </row>
    <row r="23" spans="1:6" ht="24" customHeight="1">
      <c r="A23" s="111"/>
      <c r="B23" s="91" t="s">
        <v>346</v>
      </c>
      <c r="C23" s="92">
        <v>2007</v>
      </c>
      <c r="D23" s="108"/>
      <c r="E23" s="114"/>
      <c r="F23" s="93" t="s">
        <v>345</v>
      </c>
    </row>
    <row r="24" spans="1:6" ht="18.75" customHeight="1">
      <c r="A24" s="123">
        <v>6</v>
      </c>
      <c r="B24" s="98" t="s">
        <v>311</v>
      </c>
      <c r="C24" s="94">
        <v>2008</v>
      </c>
      <c r="D24" s="106" t="s">
        <v>66</v>
      </c>
      <c r="E24" s="124" t="s">
        <v>503</v>
      </c>
      <c r="F24" s="92" t="s">
        <v>144</v>
      </c>
    </row>
    <row r="25" spans="1:6" ht="18.75" customHeight="1">
      <c r="A25" s="123"/>
      <c r="B25" s="98" t="s">
        <v>143</v>
      </c>
      <c r="C25" s="94">
        <v>2007</v>
      </c>
      <c r="D25" s="107"/>
      <c r="E25" s="125"/>
      <c r="F25" s="92" t="s">
        <v>144</v>
      </c>
    </row>
    <row r="26" spans="1:6" ht="20.25" customHeight="1">
      <c r="A26" s="123"/>
      <c r="B26" s="97" t="s">
        <v>502</v>
      </c>
      <c r="C26" s="94">
        <v>2008</v>
      </c>
      <c r="D26" s="107"/>
      <c r="E26" s="125"/>
      <c r="F26" s="92" t="s">
        <v>144</v>
      </c>
    </row>
    <row r="27" spans="1:6" ht="21.75" customHeight="1">
      <c r="A27" s="123"/>
      <c r="B27" s="97" t="s">
        <v>156</v>
      </c>
      <c r="C27" s="94">
        <v>2007</v>
      </c>
      <c r="D27" s="108"/>
      <c r="E27" s="126"/>
      <c r="F27" s="92" t="s">
        <v>31</v>
      </c>
    </row>
    <row r="28" spans="1:6" ht="19.5" customHeight="1">
      <c r="A28" s="123">
        <v>7</v>
      </c>
      <c r="B28" s="97" t="s">
        <v>387</v>
      </c>
      <c r="C28" s="94">
        <v>2007</v>
      </c>
      <c r="D28" s="106" t="s">
        <v>313</v>
      </c>
      <c r="E28" s="124" t="s">
        <v>505</v>
      </c>
      <c r="F28" s="92" t="s">
        <v>314</v>
      </c>
    </row>
    <row r="29" spans="1:6" ht="21.75" customHeight="1">
      <c r="A29" s="123"/>
      <c r="B29" s="97" t="s">
        <v>386</v>
      </c>
      <c r="C29" s="94">
        <v>2007</v>
      </c>
      <c r="D29" s="107"/>
      <c r="E29" s="125"/>
      <c r="F29" s="92" t="s">
        <v>314</v>
      </c>
    </row>
    <row r="30" spans="1:6" ht="21" customHeight="1">
      <c r="A30" s="123"/>
      <c r="B30" s="97" t="s">
        <v>504</v>
      </c>
      <c r="C30" s="94">
        <v>2006</v>
      </c>
      <c r="D30" s="107"/>
      <c r="E30" s="125"/>
      <c r="F30" s="92" t="s">
        <v>345</v>
      </c>
    </row>
    <row r="31" spans="1:6" ht="21" customHeight="1">
      <c r="A31" s="123"/>
      <c r="B31" s="97" t="s">
        <v>412</v>
      </c>
      <c r="C31" s="94">
        <v>2206</v>
      </c>
      <c r="D31" s="108"/>
      <c r="E31" s="126"/>
      <c r="F31" s="92" t="s">
        <v>501</v>
      </c>
    </row>
    <row r="32" spans="1:6" ht="15" customHeight="1">
      <c r="A32" s="31"/>
      <c r="B32" s="34"/>
      <c r="C32" s="35"/>
      <c r="D32" s="36"/>
      <c r="E32" s="56"/>
      <c r="F32" s="30"/>
    </row>
    <row r="34" spans="2:6" ht="23.25" customHeight="1">
      <c r="B34" s="122" t="s">
        <v>65</v>
      </c>
      <c r="C34" s="122"/>
      <c r="D34" s="122"/>
      <c r="E34" s="52"/>
      <c r="F34" s="50" t="s">
        <v>161</v>
      </c>
    </row>
    <row r="35" spans="2:6" ht="23.25" customHeight="1">
      <c r="B35" s="42"/>
      <c r="C35" s="42"/>
      <c r="D35" s="42"/>
      <c r="E35" s="39"/>
      <c r="F35" s="43"/>
    </row>
    <row r="36" spans="2:6" ht="25.5" customHeight="1">
      <c r="B36" s="122" t="s">
        <v>4</v>
      </c>
      <c r="C36" s="122"/>
      <c r="D36" s="122"/>
      <c r="E36" s="52"/>
      <c r="F36" s="50" t="s">
        <v>507</v>
      </c>
    </row>
  </sheetData>
  <mergeCells count="24">
    <mergeCell ref="B36:D36"/>
    <mergeCell ref="B34:D34"/>
    <mergeCell ref="A24:A27"/>
    <mergeCell ref="D24:D27"/>
    <mergeCell ref="E24:E27"/>
    <mergeCell ref="A28:A31"/>
    <mergeCell ref="D28:D31"/>
    <mergeCell ref="E28:E31"/>
    <mergeCell ref="A8:A11"/>
    <mergeCell ref="D8:D11"/>
    <mergeCell ref="E8:E11"/>
    <mergeCell ref="A1:F2"/>
    <mergeCell ref="A4:A7"/>
    <mergeCell ref="D4:D7"/>
    <mergeCell ref="E4:E7"/>
    <mergeCell ref="D16:D19"/>
    <mergeCell ref="A20:A23"/>
    <mergeCell ref="D20:D23"/>
    <mergeCell ref="E20:E23"/>
    <mergeCell ref="A12:A15"/>
    <mergeCell ref="A16:A19"/>
    <mergeCell ref="D12:D15"/>
    <mergeCell ref="E12:E15"/>
    <mergeCell ref="E16:E19"/>
  </mergeCells>
  <pageMargins left="0.23622047244094491" right="0.23622047244094491" top="0.35433070866141736" bottom="0.35433070866141736" header="0.31496062992125984" footer="0.31496062992125984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23"/>
  <sheetViews>
    <sheetView topLeftCell="A154" workbookViewId="0">
      <selection activeCell="K192" sqref="K192"/>
    </sheetView>
  </sheetViews>
  <sheetFormatPr defaultRowHeight="15"/>
  <cols>
    <col min="1" max="1" width="4" customWidth="1"/>
    <col min="2" max="2" width="17.7109375" customWidth="1"/>
    <col min="4" max="4" width="14.42578125" customWidth="1"/>
    <col min="10" max="10" width="14.85546875" customWidth="1"/>
    <col min="12" max="12" width="16.140625" customWidth="1"/>
  </cols>
  <sheetData>
    <row r="1" spans="1:14" s="84" customFormat="1" ht="27">
      <c r="A1" s="129" t="s">
        <v>295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4">
      <c r="A2" s="102" t="s">
        <v>268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3" spans="1:14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</row>
    <row r="4" spans="1:14" ht="26.25">
      <c r="A4" s="72">
        <v>1</v>
      </c>
      <c r="B4" s="46" t="s">
        <v>48</v>
      </c>
      <c r="C4" s="72">
        <v>2011</v>
      </c>
      <c r="D4" s="72" t="s">
        <v>66</v>
      </c>
      <c r="E4" s="73">
        <v>8.68</v>
      </c>
      <c r="F4" s="74">
        <v>88</v>
      </c>
      <c r="G4" s="72" t="s">
        <v>78</v>
      </c>
      <c r="H4" s="75">
        <v>78</v>
      </c>
      <c r="I4" s="73">
        <v>23.4</v>
      </c>
      <c r="J4" s="75">
        <v>38</v>
      </c>
      <c r="K4" s="75">
        <v>204</v>
      </c>
      <c r="L4" s="72" t="s">
        <v>49</v>
      </c>
      <c r="N4" s="2"/>
    </row>
    <row r="5" spans="1:14">
      <c r="A5" s="72">
        <v>2</v>
      </c>
      <c r="B5" s="46" t="s">
        <v>52</v>
      </c>
      <c r="C5" s="72">
        <v>2012</v>
      </c>
      <c r="D5" s="72" t="s">
        <v>66</v>
      </c>
      <c r="E5" s="73">
        <v>9.3800000000000008</v>
      </c>
      <c r="F5" s="75">
        <v>65</v>
      </c>
      <c r="G5" s="72" t="s">
        <v>79</v>
      </c>
      <c r="H5" s="75">
        <v>52</v>
      </c>
      <c r="I5" s="73">
        <v>22.5</v>
      </c>
      <c r="J5" s="75">
        <v>37</v>
      </c>
      <c r="K5" s="75">
        <v>154</v>
      </c>
      <c r="L5" s="72" t="s">
        <v>31</v>
      </c>
    </row>
    <row r="6" spans="1:14">
      <c r="A6" s="72">
        <v>3</v>
      </c>
      <c r="B6" s="46" t="s">
        <v>80</v>
      </c>
      <c r="C6" s="72">
        <v>2011</v>
      </c>
      <c r="D6" s="72" t="s">
        <v>66</v>
      </c>
      <c r="E6" s="73">
        <v>9.15</v>
      </c>
      <c r="F6" s="75">
        <v>71</v>
      </c>
      <c r="G6" s="72" t="s">
        <v>81</v>
      </c>
      <c r="H6" s="75">
        <v>58</v>
      </c>
      <c r="I6" s="73">
        <v>16</v>
      </c>
      <c r="J6" s="75">
        <v>24</v>
      </c>
      <c r="K6" s="75">
        <v>153</v>
      </c>
      <c r="L6" s="72" t="s">
        <v>43</v>
      </c>
    </row>
    <row r="7" spans="1:14">
      <c r="A7" s="72">
        <v>4</v>
      </c>
      <c r="B7" s="46" t="s">
        <v>51</v>
      </c>
      <c r="C7" s="72">
        <v>2011</v>
      </c>
      <c r="D7" s="72" t="s">
        <v>66</v>
      </c>
      <c r="E7" s="73">
        <v>9.3000000000000007</v>
      </c>
      <c r="F7" s="75">
        <v>68</v>
      </c>
      <c r="G7" s="72" t="s">
        <v>82</v>
      </c>
      <c r="H7" s="75">
        <v>41</v>
      </c>
      <c r="I7" s="73">
        <v>25</v>
      </c>
      <c r="J7" s="75">
        <v>42</v>
      </c>
      <c r="K7" s="75">
        <v>151</v>
      </c>
      <c r="L7" s="72" t="s">
        <v>37</v>
      </c>
    </row>
    <row r="8" spans="1:14">
      <c r="A8" s="57"/>
      <c r="B8" s="58" t="s">
        <v>267</v>
      </c>
      <c r="C8" s="58"/>
      <c r="D8" s="58"/>
      <c r="E8" s="58"/>
      <c r="F8" s="58"/>
      <c r="G8" s="58"/>
      <c r="H8" s="58"/>
      <c r="I8" s="58"/>
      <c r="J8" s="58"/>
      <c r="K8" s="58">
        <f>SUM(K4:K7)</f>
        <v>662</v>
      </c>
      <c r="L8" s="59"/>
    </row>
    <row r="9" spans="1:14">
      <c r="A9" s="102" t="s">
        <v>272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</row>
    <row r="10" spans="1:14" ht="9" customHeight="1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14">
      <c r="A11" s="60">
        <v>1</v>
      </c>
      <c r="B11" s="46" t="s">
        <v>85</v>
      </c>
      <c r="C11" s="45">
        <v>2011</v>
      </c>
      <c r="D11" s="45" t="s">
        <v>35</v>
      </c>
      <c r="E11" s="47">
        <v>9.4</v>
      </c>
      <c r="F11" s="44">
        <v>65</v>
      </c>
      <c r="G11" s="45" t="s">
        <v>75</v>
      </c>
      <c r="H11" s="44">
        <v>37</v>
      </c>
      <c r="I11" s="47">
        <v>10.6</v>
      </c>
      <c r="J11" s="44">
        <v>13</v>
      </c>
      <c r="K11" s="44">
        <v>115</v>
      </c>
      <c r="L11" s="45" t="s">
        <v>86</v>
      </c>
    </row>
    <row r="12" spans="1:14">
      <c r="A12" s="60">
        <v>2</v>
      </c>
      <c r="B12" s="46" t="s">
        <v>88</v>
      </c>
      <c r="C12" s="45">
        <v>2012</v>
      </c>
      <c r="D12" s="45" t="s">
        <v>35</v>
      </c>
      <c r="E12" s="47">
        <v>10.1</v>
      </c>
      <c r="F12" s="44">
        <v>44</v>
      </c>
      <c r="G12" s="45" t="s">
        <v>89</v>
      </c>
      <c r="H12" s="44">
        <v>24</v>
      </c>
      <c r="I12" s="47">
        <v>22.7</v>
      </c>
      <c r="J12" s="44">
        <v>37</v>
      </c>
      <c r="K12" s="44">
        <v>105</v>
      </c>
      <c r="L12" s="45" t="s">
        <v>36</v>
      </c>
    </row>
    <row r="13" spans="1:14">
      <c r="A13" s="60">
        <v>3</v>
      </c>
      <c r="B13" s="49" t="s">
        <v>90</v>
      </c>
      <c r="C13" s="45">
        <v>2012</v>
      </c>
      <c r="D13" s="45" t="s">
        <v>35</v>
      </c>
      <c r="E13" s="47">
        <v>9.94</v>
      </c>
      <c r="F13" s="44">
        <v>47</v>
      </c>
      <c r="G13" s="45" t="s">
        <v>91</v>
      </c>
      <c r="H13" s="44">
        <v>19</v>
      </c>
      <c r="I13" s="47">
        <v>12.4</v>
      </c>
      <c r="J13" s="44">
        <v>16</v>
      </c>
      <c r="K13" s="44">
        <v>82</v>
      </c>
      <c r="L13" s="45" t="s">
        <v>86</v>
      </c>
    </row>
    <row r="14" spans="1:14">
      <c r="A14" s="60">
        <v>4</v>
      </c>
      <c r="B14" s="46" t="s">
        <v>97</v>
      </c>
      <c r="C14" s="45">
        <v>2012</v>
      </c>
      <c r="D14" s="45" t="s">
        <v>35</v>
      </c>
      <c r="E14" s="47">
        <v>11.7</v>
      </c>
      <c r="F14" s="44">
        <v>11</v>
      </c>
      <c r="G14" s="45" t="s">
        <v>77</v>
      </c>
      <c r="H14" s="44">
        <v>0</v>
      </c>
      <c r="I14" s="47">
        <v>12.1</v>
      </c>
      <c r="J14" s="44">
        <v>16</v>
      </c>
      <c r="K14" s="44">
        <v>27</v>
      </c>
      <c r="L14" s="45" t="s">
        <v>86</v>
      </c>
    </row>
    <row r="15" spans="1:14">
      <c r="A15" s="60"/>
      <c r="B15" s="61" t="s">
        <v>267</v>
      </c>
      <c r="C15" s="60"/>
      <c r="D15" s="60"/>
      <c r="E15" s="60"/>
      <c r="F15" s="60"/>
      <c r="G15" s="60"/>
      <c r="H15" s="60"/>
      <c r="I15" s="60"/>
      <c r="J15" s="60"/>
      <c r="K15" s="61">
        <f>SUM(K11:K14)</f>
        <v>329</v>
      </c>
      <c r="L15" s="60"/>
    </row>
    <row r="16" spans="1:14">
      <c r="A16" s="102" t="s">
        <v>271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</row>
    <row r="17" spans="1:12" ht="10.5" customHeight="1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</row>
    <row r="18" spans="1:12" ht="25.5">
      <c r="A18" s="60">
        <v>1</v>
      </c>
      <c r="B18" s="49" t="s">
        <v>92</v>
      </c>
      <c r="C18" s="45">
        <v>2011</v>
      </c>
      <c r="D18" s="45" t="s">
        <v>67</v>
      </c>
      <c r="E18" s="47">
        <v>10.56</v>
      </c>
      <c r="F18" s="44">
        <v>33</v>
      </c>
      <c r="G18" s="45" t="s">
        <v>87</v>
      </c>
      <c r="H18" s="44">
        <v>34</v>
      </c>
      <c r="I18" s="47">
        <v>10.199999999999999</v>
      </c>
      <c r="J18" s="44">
        <v>12</v>
      </c>
      <c r="K18" s="44">
        <v>79</v>
      </c>
      <c r="L18" s="45" t="s">
        <v>68</v>
      </c>
    </row>
    <row r="19" spans="1:12">
      <c r="A19" s="60">
        <v>2</v>
      </c>
      <c r="B19" s="49" t="s">
        <v>93</v>
      </c>
      <c r="C19" s="45">
        <v>2012</v>
      </c>
      <c r="D19" s="45" t="s">
        <v>67</v>
      </c>
      <c r="E19" s="47">
        <v>10.7</v>
      </c>
      <c r="F19" s="44">
        <v>31</v>
      </c>
      <c r="G19" s="45" t="s">
        <v>76</v>
      </c>
      <c r="H19" s="44">
        <v>28</v>
      </c>
      <c r="I19" s="47">
        <v>11.5</v>
      </c>
      <c r="J19" s="44">
        <v>15</v>
      </c>
      <c r="K19" s="44">
        <v>74</v>
      </c>
      <c r="L19" s="45" t="s">
        <v>68</v>
      </c>
    </row>
    <row r="20" spans="1:12">
      <c r="A20" s="60">
        <v>3</v>
      </c>
      <c r="B20" s="49" t="s">
        <v>95</v>
      </c>
      <c r="C20" s="45">
        <v>2012</v>
      </c>
      <c r="D20" s="45" t="s">
        <v>67</v>
      </c>
      <c r="E20" s="47">
        <v>11.7</v>
      </c>
      <c r="F20" s="44">
        <v>11</v>
      </c>
      <c r="G20" s="45" t="s">
        <v>96</v>
      </c>
      <c r="H20" s="44">
        <v>12</v>
      </c>
      <c r="I20" s="47">
        <v>11.5</v>
      </c>
      <c r="J20" s="44">
        <v>15</v>
      </c>
      <c r="K20" s="44">
        <v>38</v>
      </c>
      <c r="L20" s="48" t="s">
        <v>68</v>
      </c>
    </row>
    <row r="21" spans="1:12">
      <c r="A21" s="60"/>
      <c r="B21" s="69" t="s">
        <v>267</v>
      </c>
      <c r="C21" s="45"/>
      <c r="D21" s="45"/>
      <c r="E21" s="47"/>
      <c r="F21" s="44"/>
      <c r="G21" s="45"/>
      <c r="H21" s="44"/>
      <c r="I21" s="47"/>
      <c r="J21" s="44"/>
      <c r="K21" s="44">
        <f>SUM(K18:K20)</f>
        <v>191</v>
      </c>
      <c r="L21" s="51"/>
    </row>
    <row r="22" spans="1:12">
      <c r="A22" s="102" t="s">
        <v>270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</row>
    <row r="23" spans="1:12" ht="10.5" customHeight="1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</row>
    <row r="24" spans="1:12" ht="15" customHeight="1">
      <c r="A24" s="60">
        <v>1</v>
      </c>
      <c r="B24" s="46" t="s">
        <v>63</v>
      </c>
      <c r="C24" s="45">
        <v>2011</v>
      </c>
      <c r="D24" s="45" t="s">
        <v>44</v>
      </c>
      <c r="E24" s="47">
        <v>9.8000000000000007</v>
      </c>
      <c r="F24" s="44">
        <v>53</v>
      </c>
      <c r="G24" s="45" t="s">
        <v>83</v>
      </c>
      <c r="H24" s="44">
        <v>47</v>
      </c>
      <c r="I24" s="47">
        <v>29</v>
      </c>
      <c r="J24" s="44">
        <v>50</v>
      </c>
      <c r="K24" s="44">
        <v>150</v>
      </c>
      <c r="L24" s="45" t="s">
        <v>57</v>
      </c>
    </row>
    <row r="25" spans="1:12">
      <c r="A25" s="60"/>
      <c r="B25" s="61" t="s">
        <v>267</v>
      </c>
      <c r="C25" s="60"/>
      <c r="D25" s="60"/>
      <c r="E25" s="60"/>
      <c r="F25" s="60"/>
      <c r="G25" s="60"/>
      <c r="H25" s="60"/>
      <c r="I25" s="60"/>
      <c r="J25" s="60"/>
      <c r="K25" s="66">
        <f>SUM(K24)</f>
        <v>150</v>
      </c>
      <c r="L25" s="60"/>
    </row>
    <row r="26" spans="1:12">
      <c r="A26" s="62"/>
      <c r="B26" s="70"/>
      <c r="C26" s="62"/>
      <c r="D26" s="62"/>
      <c r="E26" s="62"/>
      <c r="F26" s="62"/>
      <c r="G26" s="62"/>
      <c r="H26" s="62"/>
      <c r="I26" s="62"/>
      <c r="J26" s="62"/>
      <c r="K26" s="71"/>
      <c r="L26" s="62"/>
    </row>
    <row r="27" spans="1:12">
      <c r="A27" s="62"/>
      <c r="B27" s="70"/>
      <c r="C27" s="62"/>
      <c r="D27" s="62"/>
      <c r="E27" s="62"/>
      <c r="F27" s="62"/>
      <c r="G27" s="62"/>
      <c r="H27" s="62"/>
      <c r="I27" s="62"/>
      <c r="J27" s="62"/>
      <c r="K27" s="71"/>
      <c r="L27" s="62"/>
    </row>
    <row r="28" spans="1:12">
      <c r="A28" s="62"/>
      <c r="B28" s="70"/>
      <c r="C28" s="62"/>
      <c r="D28" s="62"/>
      <c r="E28" s="62"/>
      <c r="F28" s="62"/>
      <c r="G28" s="62"/>
      <c r="H28" s="62"/>
      <c r="I28" s="62"/>
      <c r="J28" s="62"/>
      <c r="K28" s="71"/>
      <c r="L28" s="62"/>
    </row>
    <row r="29" spans="1:12">
      <c r="A29" s="62"/>
      <c r="B29" s="70"/>
      <c r="C29" s="62"/>
      <c r="D29" s="62"/>
      <c r="E29" s="62"/>
      <c r="F29" s="62"/>
      <c r="G29" s="62"/>
      <c r="H29" s="62"/>
      <c r="I29" s="62"/>
      <c r="J29" s="62"/>
      <c r="K29" s="71"/>
      <c r="L29" s="62"/>
    </row>
    <row r="30" spans="1:12">
      <c r="A30" s="62"/>
      <c r="B30" s="70"/>
      <c r="C30" s="62"/>
      <c r="D30" s="62"/>
      <c r="E30" s="62"/>
      <c r="F30" s="62"/>
      <c r="G30" s="62"/>
      <c r="H30" s="62"/>
      <c r="I30" s="62"/>
      <c r="J30" s="62"/>
      <c r="K30" s="71"/>
      <c r="L30" s="62"/>
    </row>
    <row r="31" spans="1:12">
      <c r="A31" s="62"/>
      <c r="B31" s="70"/>
      <c r="C31" s="62"/>
      <c r="D31" s="62"/>
      <c r="E31" s="62"/>
      <c r="F31" s="62"/>
      <c r="G31" s="62"/>
      <c r="H31" s="62"/>
      <c r="I31" s="62"/>
      <c r="J31" s="62"/>
      <c r="K31" s="71"/>
      <c r="L31" s="62"/>
    </row>
    <row r="32" spans="1:12">
      <c r="A32" s="62"/>
      <c r="B32" s="70"/>
      <c r="C32" s="62"/>
      <c r="D32" s="62"/>
      <c r="E32" s="62"/>
      <c r="F32" s="62"/>
      <c r="G32" s="62"/>
      <c r="H32" s="62"/>
      <c r="I32" s="62"/>
      <c r="J32" s="62"/>
      <c r="K32" s="71"/>
      <c r="L32" s="62"/>
    </row>
    <row r="33" spans="1:12">
      <c r="A33" s="62"/>
      <c r="B33" s="70"/>
      <c r="C33" s="62"/>
      <c r="D33" s="62"/>
      <c r="E33" s="62"/>
      <c r="F33" s="62"/>
      <c r="G33" s="62"/>
      <c r="H33" s="62"/>
      <c r="I33" s="62"/>
      <c r="J33" s="62"/>
      <c r="K33" s="71"/>
      <c r="L33" s="62"/>
    </row>
    <row r="34" spans="1:12" ht="27">
      <c r="A34" s="129" t="s">
        <v>295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1:12">
      <c r="A35" s="102" t="s">
        <v>269</v>
      </c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</row>
    <row r="36" spans="1:1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1:12">
      <c r="A37" s="45">
        <v>1</v>
      </c>
      <c r="B37" s="49" t="s">
        <v>54</v>
      </c>
      <c r="C37" s="45">
        <v>2011</v>
      </c>
      <c r="D37" s="45" t="s">
        <v>66</v>
      </c>
      <c r="E37" s="47">
        <v>8.57</v>
      </c>
      <c r="F37" s="44">
        <v>53</v>
      </c>
      <c r="G37" s="45" t="s">
        <v>103</v>
      </c>
      <c r="H37" s="44">
        <v>32</v>
      </c>
      <c r="I37" s="47">
        <v>31.1</v>
      </c>
      <c r="J37" s="44">
        <v>42</v>
      </c>
      <c r="K37" s="44">
        <v>127</v>
      </c>
      <c r="L37" s="45" t="s">
        <v>53</v>
      </c>
    </row>
    <row r="38" spans="1:12">
      <c r="A38" s="45">
        <v>2</v>
      </c>
      <c r="B38" s="49" t="s">
        <v>55</v>
      </c>
      <c r="C38" s="45">
        <v>2011</v>
      </c>
      <c r="D38" s="45" t="s">
        <v>66</v>
      </c>
      <c r="E38" s="47">
        <v>9.15</v>
      </c>
      <c r="F38" s="44">
        <v>37</v>
      </c>
      <c r="G38" s="45" t="s">
        <v>104</v>
      </c>
      <c r="H38" s="44">
        <v>31</v>
      </c>
      <c r="I38" s="47">
        <v>25.4</v>
      </c>
      <c r="J38" s="44">
        <v>30</v>
      </c>
      <c r="K38" s="44">
        <v>98</v>
      </c>
      <c r="L38" s="45" t="s">
        <v>37</v>
      </c>
    </row>
    <row r="39" spans="1:12" ht="25.5">
      <c r="A39" s="45">
        <v>4</v>
      </c>
      <c r="B39" s="49" t="s">
        <v>69</v>
      </c>
      <c r="C39" s="45">
        <v>2011</v>
      </c>
      <c r="D39" s="45" t="s">
        <v>66</v>
      </c>
      <c r="E39" s="47">
        <v>9.25</v>
      </c>
      <c r="F39" s="44">
        <v>35</v>
      </c>
      <c r="G39" s="45" t="s">
        <v>106</v>
      </c>
      <c r="H39" s="44">
        <v>26</v>
      </c>
      <c r="I39" s="47">
        <v>26.8</v>
      </c>
      <c r="J39" s="44">
        <v>33</v>
      </c>
      <c r="K39" s="44">
        <v>94</v>
      </c>
      <c r="L39" s="45" t="s">
        <v>94</v>
      </c>
    </row>
    <row r="40" spans="1:12">
      <c r="A40" s="45">
        <v>5</v>
      </c>
      <c r="B40" s="49" t="s">
        <v>107</v>
      </c>
      <c r="C40" s="45">
        <v>2011</v>
      </c>
      <c r="D40" s="45" t="s">
        <v>66</v>
      </c>
      <c r="E40" s="47">
        <v>9.25</v>
      </c>
      <c r="F40" s="44">
        <v>35</v>
      </c>
      <c r="G40" s="45" t="s">
        <v>108</v>
      </c>
      <c r="H40" s="44">
        <v>22</v>
      </c>
      <c r="I40" s="47">
        <v>24.6</v>
      </c>
      <c r="J40" s="44">
        <v>29</v>
      </c>
      <c r="K40" s="44">
        <v>86</v>
      </c>
      <c r="L40" s="45" t="s">
        <v>53</v>
      </c>
    </row>
    <row r="41" spans="1:12">
      <c r="A41" s="60"/>
      <c r="B41" s="61" t="s">
        <v>267</v>
      </c>
      <c r="C41" s="60"/>
      <c r="D41" s="60"/>
      <c r="E41" s="60"/>
      <c r="F41" s="60"/>
      <c r="G41" s="60"/>
      <c r="H41" s="60"/>
      <c r="I41" s="60"/>
      <c r="J41" s="60"/>
      <c r="K41" s="68">
        <f>SUM(K37:K40)</f>
        <v>405</v>
      </c>
      <c r="L41" s="60"/>
    </row>
    <row r="42" spans="1:12">
      <c r="A42" s="102" t="s">
        <v>272</v>
      </c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</row>
    <row r="43" spans="1:1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</row>
    <row r="44" spans="1:12">
      <c r="A44" s="45">
        <v>1</v>
      </c>
      <c r="B44" s="46" t="s">
        <v>61</v>
      </c>
      <c r="C44" s="45">
        <v>2011</v>
      </c>
      <c r="D44" s="45" t="s">
        <v>35</v>
      </c>
      <c r="E44" s="47">
        <v>9.65</v>
      </c>
      <c r="F44" s="44">
        <v>27</v>
      </c>
      <c r="G44" s="45" t="s">
        <v>105</v>
      </c>
      <c r="H44" s="44">
        <v>29</v>
      </c>
      <c r="I44" s="47">
        <v>30.3</v>
      </c>
      <c r="J44" s="44">
        <v>40</v>
      </c>
      <c r="K44" s="44">
        <v>96</v>
      </c>
      <c r="L44" s="45" t="s">
        <v>36</v>
      </c>
    </row>
    <row r="45" spans="1:12">
      <c r="A45" s="102" t="s">
        <v>273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</row>
    <row r="46" spans="1:1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</row>
    <row r="47" spans="1:12">
      <c r="A47" s="45">
        <v>1</v>
      </c>
      <c r="B47" s="46" t="s">
        <v>110</v>
      </c>
      <c r="C47" s="45">
        <v>2011</v>
      </c>
      <c r="D47" s="45" t="s">
        <v>111</v>
      </c>
      <c r="E47" s="47">
        <v>10.119999999999999</v>
      </c>
      <c r="F47" s="44">
        <v>19</v>
      </c>
      <c r="G47" s="45" t="s">
        <v>112</v>
      </c>
      <c r="H47" s="44">
        <v>15</v>
      </c>
      <c r="I47" s="47">
        <v>22.2</v>
      </c>
      <c r="J47" s="44">
        <v>24</v>
      </c>
      <c r="K47" s="44">
        <v>58</v>
      </c>
      <c r="L47" s="45" t="s">
        <v>58</v>
      </c>
    </row>
    <row r="48" spans="1:12">
      <c r="A48" s="102" t="s">
        <v>271</v>
      </c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</row>
    <row r="49" spans="1:1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</row>
    <row r="50" spans="1:12">
      <c r="A50" s="60">
        <v>1</v>
      </c>
      <c r="B50" s="46" t="s">
        <v>114</v>
      </c>
      <c r="C50" s="45">
        <v>2013</v>
      </c>
      <c r="D50" s="45" t="s">
        <v>67</v>
      </c>
      <c r="E50" s="47">
        <v>12.8</v>
      </c>
      <c r="F50" s="44">
        <v>0</v>
      </c>
      <c r="G50" s="45" t="s">
        <v>77</v>
      </c>
      <c r="H50" s="44">
        <v>0</v>
      </c>
      <c r="I50" s="47">
        <v>13.4</v>
      </c>
      <c r="J50" s="44">
        <v>8</v>
      </c>
      <c r="K50" s="44">
        <v>8</v>
      </c>
      <c r="L50" s="45" t="s">
        <v>115</v>
      </c>
    </row>
    <row r="51" spans="1:12">
      <c r="A51" s="62"/>
      <c r="B51" s="63"/>
      <c r="C51" s="55"/>
      <c r="D51" s="55"/>
      <c r="E51" s="64"/>
      <c r="F51" s="65"/>
      <c r="G51" s="55"/>
      <c r="H51" s="65"/>
      <c r="I51" s="64"/>
      <c r="J51" s="65"/>
      <c r="K51" s="65"/>
      <c r="L51" s="55"/>
    </row>
    <row r="52" spans="1:12">
      <c r="A52" s="62"/>
      <c r="B52" s="63"/>
      <c r="C52" s="55"/>
      <c r="D52" s="55"/>
      <c r="E52" s="64"/>
      <c r="F52" s="65"/>
      <c r="G52" s="55"/>
      <c r="H52" s="65"/>
      <c r="I52" s="64"/>
      <c r="J52" s="65"/>
      <c r="K52" s="65"/>
      <c r="L52" s="55"/>
    </row>
    <row r="53" spans="1:12">
      <c r="A53" s="62"/>
      <c r="B53" s="63"/>
      <c r="C53" s="55"/>
      <c r="D53" s="55"/>
      <c r="E53" s="64"/>
      <c r="F53" s="65"/>
      <c r="G53" s="55"/>
      <c r="H53" s="65"/>
      <c r="I53" s="64"/>
      <c r="J53" s="65"/>
      <c r="K53" s="65"/>
      <c r="L53" s="55"/>
    </row>
    <row r="54" spans="1:12">
      <c r="A54" s="62"/>
      <c r="B54" s="63"/>
      <c r="C54" s="55"/>
      <c r="D54" s="55"/>
      <c r="E54" s="64"/>
      <c r="F54" s="65"/>
      <c r="G54" s="55"/>
      <c r="H54" s="65"/>
      <c r="I54" s="64"/>
      <c r="J54" s="65"/>
      <c r="K54" s="65"/>
      <c r="L54" s="55"/>
    </row>
    <row r="55" spans="1:12">
      <c r="A55" s="62"/>
      <c r="B55" s="63"/>
      <c r="C55" s="55"/>
      <c r="D55" s="55"/>
      <c r="E55" s="64"/>
      <c r="F55" s="65"/>
      <c r="G55" s="55"/>
      <c r="H55" s="65"/>
      <c r="I55" s="64"/>
      <c r="J55" s="65"/>
      <c r="K55" s="65"/>
      <c r="L55" s="55"/>
    </row>
    <row r="56" spans="1:12">
      <c r="A56" s="62"/>
      <c r="B56" s="63"/>
      <c r="C56" s="55"/>
      <c r="D56" s="55"/>
      <c r="E56" s="64"/>
      <c r="F56" s="65"/>
      <c r="G56" s="55"/>
      <c r="H56" s="65"/>
      <c r="I56" s="64"/>
      <c r="J56" s="65"/>
      <c r="K56" s="65"/>
      <c r="L56" s="55"/>
    </row>
    <row r="57" spans="1:12">
      <c r="A57" s="62"/>
      <c r="B57" s="63"/>
      <c r="C57" s="55"/>
      <c r="D57" s="55"/>
      <c r="E57" s="64"/>
      <c r="F57" s="65"/>
      <c r="G57" s="55"/>
      <c r="H57" s="65"/>
      <c r="I57" s="64"/>
      <c r="J57" s="65"/>
      <c r="K57" s="65"/>
      <c r="L57" s="55"/>
    </row>
    <row r="58" spans="1:12">
      <c r="A58" s="62"/>
      <c r="B58" s="63"/>
      <c r="C58" s="55"/>
      <c r="D58" s="55"/>
      <c r="E58" s="64"/>
      <c r="F58" s="65"/>
      <c r="G58" s="55"/>
      <c r="H58" s="65"/>
      <c r="I58" s="64"/>
      <c r="J58" s="65"/>
      <c r="K58" s="65"/>
      <c r="L58" s="55"/>
    </row>
    <row r="59" spans="1:12">
      <c r="A59" s="62"/>
      <c r="B59" s="63"/>
      <c r="C59" s="55"/>
      <c r="D59" s="55"/>
      <c r="E59" s="64"/>
      <c r="F59" s="65"/>
      <c r="G59" s="55"/>
      <c r="H59" s="65"/>
      <c r="I59" s="64"/>
      <c r="J59" s="65"/>
      <c r="K59" s="65"/>
      <c r="L59" s="55"/>
    </row>
    <row r="60" spans="1:12">
      <c r="A60" s="62"/>
      <c r="B60" s="63"/>
      <c r="C60" s="55"/>
      <c r="D60" s="55"/>
      <c r="E60" s="64"/>
      <c r="F60" s="65"/>
      <c r="G60" s="55"/>
      <c r="H60" s="65"/>
      <c r="I60" s="64"/>
      <c r="J60" s="65"/>
      <c r="K60" s="65"/>
      <c r="L60" s="55"/>
    </row>
    <row r="61" spans="1:12">
      <c r="A61" s="62"/>
      <c r="B61" s="63"/>
      <c r="C61" s="55"/>
      <c r="D61" s="55"/>
      <c r="E61" s="64"/>
      <c r="F61" s="65"/>
      <c r="G61" s="55"/>
      <c r="H61" s="65"/>
      <c r="I61" s="64"/>
      <c r="J61" s="65"/>
      <c r="K61" s="65"/>
      <c r="L61" s="55"/>
    </row>
    <row r="62" spans="1:12">
      <c r="A62" s="62"/>
      <c r="B62" s="63"/>
      <c r="C62" s="55"/>
      <c r="D62" s="55"/>
      <c r="E62" s="64"/>
      <c r="F62" s="65"/>
      <c r="G62" s="55"/>
      <c r="H62" s="65"/>
      <c r="I62" s="64"/>
      <c r="J62" s="65"/>
      <c r="K62" s="65"/>
      <c r="L62" s="55"/>
    </row>
    <row r="63" spans="1:12">
      <c r="A63" s="62"/>
      <c r="B63" s="63"/>
      <c r="C63" s="55"/>
      <c r="D63" s="55"/>
      <c r="E63" s="64"/>
      <c r="F63" s="65"/>
      <c r="G63" s="55"/>
      <c r="H63" s="65"/>
      <c r="I63" s="64"/>
      <c r="J63" s="65"/>
      <c r="K63" s="65"/>
      <c r="L63" s="55"/>
    </row>
    <row r="66" spans="1:12" ht="27">
      <c r="A66" s="129" t="s">
        <v>295</v>
      </c>
      <c r="B66" s="129"/>
      <c r="C66" s="129"/>
      <c r="D66" s="129"/>
      <c r="E66" s="129"/>
      <c r="F66" s="129"/>
      <c r="G66" s="129"/>
      <c r="H66" s="129"/>
      <c r="I66" s="129"/>
      <c r="J66" s="129"/>
      <c r="K66" s="129"/>
      <c r="L66" s="129"/>
    </row>
    <row r="67" spans="1:12">
      <c r="A67" s="102" t="s">
        <v>274</v>
      </c>
      <c r="B67" s="127"/>
      <c r="C67" s="127"/>
      <c r="D67" s="127"/>
      <c r="E67" s="127"/>
      <c r="F67" s="127"/>
      <c r="G67" s="127"/>
      <c r="H67" s="127"/>
      <c r="I67" s="127"/>
      <c r="J67" s="127"/>
    </row>
    <row r="68" spans="1:12">
      <c r="A68" s="128"/>
      <c r="B68" s="128"/>
      <c r="C68" s="128"/>
      <c r="D68" s="128"/>
      <c r="E68" s="128"/>
      <c r="F68" s="128"/>
      <c r="G68" s="128"/>
      <c r="H68" s="128"/>
      <c r="I68" s="128"/>
      <c r="J68" s="128"/>
    </row>
    <row r="69" spans="1:12" ht="30">
      <c r="A69" s="5">
        <v>1</v>
      </c>
      <c r="B69" s="10" t="s">
        <v>122</v>
      </c>
      <c r="C69" s="5">
        <v>2009</v>
      </c>
      <c r="D69" s="5" t="s">
        <v>42</v>
      </c>
      <c r="E69" s="40">
        <v>8.25</v>
      </c>
      <c r="F69" s="53">
        <v>105</v>
      </c>
      <c r="G69" s="5" t="s">
        <v>162</v>
      </c>
      <c r="H69" s="13">
        <v>78</v>
      </c>
      <c r="I69" s="13">
        <v>183</v>
      </c>
      <c r="J69" s="5" t="s">
        <v>123</v>
      </c>
    </row>
    <row r="70" spans="1:12">
      <c r="A70" s="5">
        <v>5</v>
      </c>
      <c r="B70" s="3" t="s">
        <v>121</v>
      </c>
      <c r="C70" s="5">
        <v>2009</v>
      </c>
      <c r="D70" s="5" t="s">
        <v>42</v>
      </c>
      <c r="E70" s="40">
        <v>8.5299999999999994</v>
      </c>
      <c r="F70" s="13">
        <v>92</v>
      </c>
      <c r="G70" s="5" t="s">
        <v>166</v>
      </c>
      <c r="H70" s="13">
        <v>78</v>
      </c>
      <c r="I70" s="13">
        <v>170</v>
      </c>
      <c r="J70" s="5" t="s">
        <v>123</v>
      </c>
    </row>
    <row r="71" spans="1:12" ht="30">
      <c r="A71" s="5">
        <v>26</v>
      </c>
      <c r="B71" s="3" t="s">
        <v>119</v>
      </c>
      <c r="C71" s="5">
        <v>2010</v>
      </c>
      <c r="D71" s="5" t="s">
        <v>42</v>
      </c>
      <c r="E71" s="40">
        <v>8.15</v>
      </c>
      <c r="F71" s="13">
        <v>110</v>
      </c>
      <c r="G71" s="5">
        <v>0</v>
      </c>
      <c r="H71" s="13">
        <v>0</v>
      </c>
      <c r="I71" s="13">
        <v>110</v>
      </c>
      <c r="J71" s="5" t="s">
        <v>123</v>
      </c>
    </row>
    <row r="72" spans="1:12">
      <c r="A72" s="60"/>
      <c r="B72" s="61" t="s">
        <v>267</v>
      </c>
      <c r="C72" s="60"/>
      <c r="D72" s="60"/>
      <c r="E72" s="60"/>
      <c r="F72" s="60"/>
      <c r="G72" s="60"/>
      <c r="H72" s="60"/>
      <c r="I72" s="61">
        <f>SUM(I69:I71)</f>
        <v>463</v>
      </c>
      <c r="J72" s="60"/>
    </row>
    <row r="73" spans="1:12">
      <c r="A73" s="102" t="s">
        <v>285</v>
      </c>
      <c r="B73" s="127"/>
      <c r="C73" s="127"/>
      <c r="D73" s="127"/>
      <c r="E73" s="127"/>
      <c r="F73" s="127"/>
      <c r="G73" s="127"/>
      <c r="H73" s="127"/>
      <c r="I73" s="127"/>
      <c r="J73" s="127"/>
    </row>
    <row r="74" spans="1:12">
      <c r="A74" s="128"/>
      <c r="B74" s="128"/>
      <c r="C74" s="128"/>
      <c r="D74" s="128"/>
      <c r="E74" s="128"/>
      <c r="F74" s="128"/>
      <c r="G74" s="128"/>
      <c r="H74" s="128"/>
      <c r="I74" s="128"/>
      <c r="J74" s="128"/>
    </row>
    <row r="75" spans="1:12" ht="30">
      <c r="A75" s="5">
        <v>1</v>
      </c>
      <c r="B75" s="10" t="s">
        <v>125</v>
      </c>
      <c r="C75" s="5">
        <v>2009</v>
      </c>
      <c r="D75" s="5" t="s">
        <v>66</v>
      </c>
      <c r="E75" s="40">
        <v>8.35</v>
      </c>
      <c r="F75" s="13">
        <v>100</v>
      </c>
      <c r="G75" s="5" t="s">
        <v>164</v>
      </c>
      <c r="H75" s="13">
        <v>77</v>
      </c>
      <c r="I75" s="13">
        <v>177</v>
      </c>
      <c r="J75" s="5" t="s">
        <v>49</v>
      </c>
    </row>
    <row r="76" spans="1:12">
      <c r="A76" s="5">
        <v>2</v>
      </c>
      <c r="B76" s="3" t="s">
        <v>124</v>
      </c>
      <c r="C76" s="5">
        <v>2010</v>
      </c>
      <c r="D76" s="5" t="s">
        <v>66</v>
      </c>
      <c r="E76" s="40">
        <v>8.35</v>
      </c>
      <c r="F76" s="13">
        <v>100</v>
      </c>
      <c r="G76" s="5" t="s">
        <v>165</v>
      </c>
      <c r="H76" s="13">
        <v>76</v>
      </c>
      <c r="I76" s="13">
        <v>176</v>
      </c>
      <c r="J76" s="5" t="s">
        <v>127</v>
      </c>
    </row>
    <row r="77" spans="1:12" ht="38.25">
      <c r="A77" s="5">
        <v>3</v>
      </c>
      <c r="B77" s="10" t="s">
        <v>132</v>
      </c>
      <c r="C77" s="5">
        <v>2009</v>
      </c>
      <c r="D77" s="5" t="s">
        <v>66</v>
      </c>
      <c r="E77" s="40">
        <v>8.6199999999999992</v>
      </c>
      <c r="F77" s="13">
        <v>88</v>
      </c>
      <c r="G77" s="5" t="s">
        <v>170</v>
      </c>
      <c r="H77" s="13">
        <v>71</v>
      </c>
      <c r="I77" s="13">
        <v>159</v>
      </c>
      <c r="J77" s="45" t="s">
        <v>84</v>
      </c>
    </row>
    <row r="78" spans="1:12" ht="30">
      <c r="A78" s="5">
        <v>4</v>
      </c>
      <c r="B78" s="3" t="s">
        <v>126</v>
      </c>
      <c r="C78" s="5">
        <v>2009</v>
      </c>
      <c r="D78" s="5" t="s">
        <v>66</v>
      </c>
      <c r="E78" s="40">
        <v>8.5500000000000007</v>
      </c>
      <c r="F78" s="13">
        <v>92</v>
      </c>
      <c r="G78" s="5" t="s">
        <v>171</v>
      </c>
      <c r="H78" s="13">
        <v>65</v>
      </c>
      <c r="I78" s="13">
        <v>157</v>
      </c>
      <c r="J78" s="5" t="s">
        <v>127</v>
      </c>
    </row>
    <row r="79" spans="1:12">
      <c r="A79" s="5"/>
      <c r="B79" s="3" t="s">
        <v>267</v>
      </c>
      <c r="C79" s="5"/>
      <c r="D79" s="5"/>
      <c r="E79" s="40"/>
      <c r="F79" s="13"/>
      <c r="G79" s="5"/>
      <c r="H79" s="13"/>
      <c r="I79" s="80">
        <f>SUM(I75:I78)</f>
        <v>669</v>
      </c>
      <c r="J79" s="5"/>
    </row>
    <row r="80" spans="1:12">
      <c r="A80" s="102" t="s">
        <v>275</v>
      </c>
      <c r="B80" s="127"/>
      <c r="C80" s="127"/>
      <c r="D80" s="127"/>
      <c r="E80" s="127"/>
      <c r="F80" s="127"/>
      <c r="G80" s="127"/>
      <c r="H80" s="127"/>
      <c r="I80" s="127"/>
      <c r="J80" s="127"/>
    </row>
    <row r="81" spans="1:10">
      <c r="A81" s="128"/>
      <c r="B81" s="128"/>
      <c r="C81" s="128"/>
      <c r="D81" s="128"/>
      <c r="E81" s="128"/>
      <c r="F81" s="128"/>
      <c r="G81" s="128"/>
      <c r="H81" s="128"/>
      <c r="I81" s="128"/>
      <c r="J81" s="128"/>
    </row>
    <row r="82" spans="1:10" ht="30">
      <c r="A82" s="5">
        <v>2</v>
      </c>
      <c r="B82" s="3" t="s">
        <v>131</v>
      </c>
      <c r="C82" s="5">
        <v>2009</v>
      </c>
      <c r="D82" s="5" t="s">
        <v>35</v>
      </c>
      <c r="E82" s="40">
        <v>8.5500000000000007</v>
      </c>
      <c r="F82" s="13">
        <v>92</v>
      </c>
      <c r="G82" s="5" t="s">
        <v>163</v>
      </c>
      <c r="H82" s="13">
        <v>88</v>
      </c>
      <c r="I82" s="13">
        <v>180</v>
      </c>
      <c r="J82" s="5" t="s">
        <v>36</v>
      </c>
    </row>
    <row r="83" spans="1:10">
      <c r="A83" s="5">
        <v>6</v>
      </c>
      <c r="B83" s="3" t="s">
        <v>128</v>
      </c>
      <c r="C83" s="5">
        <v>2010</v>
      </c>
      <c r="D83" s="5" t="s">
        <v>35</v>
      </c>
      <c r="E83" s="40">
        <v>8.64</v>
      </c>
      <c r="F83" s="13">
        <v>88</v>
      </c>
      <c r="G83" s="5" t="s">
        <v>167</v>
      </c>
      <c r="H83" s="13">
        <v>82</v>
      </c>
      <c r="I83" s="13">
        <v>170</v>
      </c>
      <c r="J83" s="5" t="s">
        <v>36</v>
      </c>
    </row>
    <row r="84" spans="1:10" ht="30">
      <c r="A84" s="5">
        <v>17</v>
      </c>
      <c r="B84" s="10" t="s">
        <v>130</v>
      </c>
      <c r="C84" s="5">
        <v>2010</v>
      </c>
      <c r="D84" s="5" t="s">
        <v>35</v>
      </c>
      <c r="E84" s="40">
        <v>9.41</v>
      </c>
      <c r="F84" s="13">
        <v>62</v>
      </c>
      <c r="G84" s="5" t="s">
        <v>178</v>
      </c>
      <c r="H84" s="13">
        <v>73</v>
      </c>
      <c r="I84" s="13">
        <v>135</v>
      </c>
      <c r="J84" s="5" t="s">
        <v>36</v>
      </c>
    </row>
    <row r="85" spans="1:10" ht="30">
      <c r="A85" s="5">
        <v>10</v>
      </c>
      <c r="B85" s="10" t="s">
        <v>129</v>
      </c>
      <c r="C85" s="5">
        <v>2009</v>
      </c>
      <c r="D85" s="5" t="s">
        <v>35</v>
      </c>
      <c r="E85" s="40">
        <v>8.9</v>
      </c>
      <c r="F85" s="13">
        <v>80</v>
      </c>
      <c r="G85" s="5" t="s">
        <v>172</v>
      </c>
      <c r="H85" s="13">
        <v>76</v>
      </c>
      <c r="I85" s="13">
        <v>156</v>
      </c>
      <c r="J85" s="5" t="s">
        <v>36</v>
      </c>
    </row>
    <row r="86" spans="1:10">
      <c r="A86" s="67"/>
      <c r="B86" s="76" t="s">
        <v>267</v>
      </c>
      <c r="C86" s="67"/>
      <c r="D86" s="67"/>
      <c r="E86" s="67"/>
      <c r="F86" s="67"/>
      <c r="G86" s="67"/>
      <c r="H86" s="67"/>
      <c r="I86" s="61">
        <f>SUM(I82:I85)</f>
        <v>641</v>
      </c>
      <c r="J86" s="67"/>
    </row>
    <row r="87" spans="1:10">
      <c r="A87" s="102" t="s">
        <v>276</v>
      </c>
      <c r="B87" s="127"/>
      <c r="C87" s="127"/>
      <c r="D87" s="127"/>
      <c r="E87" s="127"/>
      <c r="F87" s="127"/>
      <c r="G87" s="127"/>
      <c r="H87" s="127"/>
      <c r="I87" s="127"/>
      <c r="J87" s="127"/>
    </row>
    <row r="88" spans="1:10">
      <c r="A88" s="128"/>
      <c r="B88" s="128"/>
      <c r="C88" s="128"/>
      <c r="D88" s="128"/>
      <c r="E88" s="128"/>
      <c r="F88" s="128"/>
      <c r="G88" s="128"/>
      <c r="H88" s="128"/>
      <c r="I88" s="128"/>
      <c r="J88" s="128"/>
    </row>
    <row r="89" spans="1:10" ht="30">
      <c r="A89" s="5">
        <v>1</v>
      </c>
      <c r="B89" s="10" t="s">
        <v>168</v>
      </c>
      <c r="C89" s="5">
        <v>2009</v>
      </c>
      <c r="D89" s="5" t="s">
        <v>111</v>
      </c>
      <c r="E89" s="40">
        <v>8.69</v>
      </c>
      <c r="F89" s="13">
        <v>88</v>
      </c>
      <c r="G89" s="5" t="s">
        <v>169</v>
      </c>
      <c r="H89" s="13">
        <v>78</v>
      </c>
      <c r="I89" s="13">
        <v>166</v>
      </c>
      <c r="J89" s="5" t="s">
        <v>58</v>
      </c>
    </row>
    <row r="90" spans="1:10">
      <c r="A90" s="102" t="s">
        <v>277</v>
      </c>
      <c r="B90" s="127"/>
      <c r="C90" s="127"/>
      <c r="D90" s="127"/>
      <c r="E90" s="127"/>
      <c r="F90" s="127"/>
      <c r="G90" s="127"/>
      <c r="H90" s="127"/>
      <c r="I90" s="127"/>
      <c r="J90" s="127"/>
    </row>
    <row r="91" spans="1:10">
      <c r="A91" s="128"/>
      <c r="B91" s="128"/>
      <c r="C91" s="128"/>
      <c r="D91" s="128"/>
      <c r="E91" s="128"/>
      <c r="F91" s="128"/>
      <c r="G91" s="128"/>
      <c r="H91" s="128"/>
      <c r="I91" s="128"/>
      <c r="J91" s="128"/>
    </row>
    <row r="92" spans="1:10" ht="30">
      <c r="A92" s="60">
        <v>1</v>
      </c>
      <c r="B92" s="3" t="s">
        <v>173</v>
      </c>
      <c r="C92" s="5">
        <v>2009</v>
      </c>
      <c r="D92" s="5" t="s">
        <v>44</v>
      </c>
      <c r="E92" s="40">
        <v>8.73</v>
      </c>
      <c r="F92" s="13">
        <v>84</v>
      </c>
      <c r="G92" s="5" t="s">
        <v>174</v>
      </c>
      <c r="H92" s="13">
        <v>70</v>
      </c>
      <c r="I92" s="13">
        <v>154</v>
      </c>
      <c r="J92" s="5" t="s">
        <v>57</v>
      </c>
    </row>
    <row r="93" spans="1:10">
      <c r="A93" s="102" t="s">
        <v>278</v>
      </c>
      <c r="B93" s="127"/>
      <c r="C93" s="127"/>
      <c r="D93" s="127"/>
      <c r="E93" s="127"/>
      <c r="F93" s="127"/>
      <c r="G93" s="127"/>
      <c r="H93" s="127"/>
      <c r="I93" s="127"/>
      <c r="J93" s="127"/>
    </row>
    <row r="94" spans="1:10">
      <c r="A94" s="128"/>
      <c r="B94" s="128"/>
      <c r="C94" s="128"/>
      <c r="D94" s="128"/>
      <c r="E94" s="128"/>
      <c r="F94" s="128"/>
      <c r="G94" s="128"/>
      <c r="H94" s="128"/>
      <c r="I94" s="128"/>
      <c r="J94" s="128"/>
    </row>
    <row r="95" spans="1:10" ht="30">
      <c r="A95" s="5">
        <v>16</v>
      </c>
      <c r="B95" s="3" t="s">
        <v>176</v>
      </c>
      <c r="C95" s="5">
        <v>2009</v>
      </c>
      <c r="D95" s="5" t="s">
        <v>67</v>
      </c>
      <c r="E95" s="40">
        <v>9.2200000000000006</v>
      </c>
      <c r="F95" s="13">
        <v>68</v>
      </c>
      <c r="G95" s="5" t="s">
        <v>177</v>
      </c>
      <c r="H95" s="13">
        <v>71</v>
      </c>
      <c r="I95" s="13">
        <v>139</v>
      </c>
      <c r="J95" s="5" t="s">
        <v>68</v>
      </c>
    </row>
    <row r="96" spans="1:10" ht="30">
      <c r="A96" s="5">
        <v>30</v>
      </c>
      <c r="B96" s="3" t="s">
        <v>180</v>
      </c>
      <c r="C96" s="5">
        <v>2010</v>
      </c>
      <c r="D96" s="5" t="s">
        <v>67</v>
      </c>
      <c r="E96" s="40">
        <v>9.9499999999999993</v>
      </c>
      <c r="F96" s="13">
        <v>47</v>
      </c>
      <c r="G96" s="5" t="s">
        <v>181</v>
      </c>
      <c r="H96" s="13">
        <v>58</v>
      </c>
      <c r="I96" s="13">
        <v>105</v>
      </c>
      <c r="J96" s="5" t="s">
        <v>115</v>
      </c>
    </row>
    <row r="97" spans="1:10">
      <c r="A97" s="60"/>
      <c r="B97" s="76" t="s">
        <v>267</v>
      </c>
      <c r="C97" s="60"/>
      <c r="D97" s="60"/>
      <c r="E97" s="60"/>
      <c r="F97" s="60"/>
      <c r="G97" s="60"/>
      <c r="H97" s="60"/>
      <c r="I97" s="61">
        <f>SUM(I95:I96)</f>
        <v>244</v>
      </c>
      <c r="J97" s="60"/>
    </row>
    <row r="98" spans="1:10">
      <c r="A98" s="102" t="s">
        <v>279</v>
      </c>
      <c r="B98" s="127"/>
      <c r="C98" s="127"/>
      <c r="D98" s="127"/>
      <c r="E98" s="127"/>
      <c r="F98" s="127"/>
      <c r="G98" s="127"/>
      <c r="H98" s="127"/>
      <c r="I98" s="127"/>
      <c r="J98" s="127"/>
    </row>
    <row r="99" spans="1:10">
      <c r="A99" s="128"/>
      <c r="B99" s="128"/>
      <c r="C99" s="128"/>
      <c r="D99" s="128"/>
      <c r="E99" s="128"/>
      <c r="F99" s="128"/>
      <c r="G99" s="128"/>
      <c r="H99" s="128"/>
      <c r="I99" s="128"/>
      <c r="J99" s="128"/>
    </row>
    <row r="100" spans="1:10" ht="30">
      <c r="A100" s="5">
        <v>18</v>
      </c>
      <c r="B100" s="3" t="s">
        <v>145</v>
      </c>
      <c r="C100" s="5">
        <v>2009</v>
      </c>
      <c r="D100" s="5" t="s">
        <v>149</v>
      </c>
      <c r="E100" s="40">
        <v>9.1999999999999993</v>
      </c>
      <c r="F100" s="13">
        <v>71</v>
      </c>
      <c r="G100" s="5" t="s">
        <v>175</v>
      </c>
      <c r="H100" s="13">
        <v>61</v>
      </c>
      <c r="I100" s="13">
        <v>132</v>
      </c>
      <c r="J100" s="5" t="s">
        <v>179</v>
      </c>
    </row>
    <row r="101" spans="1:10">
      <c r="A101" s="102" t="s">
        <v>294</v>
      </c>
      <c r="B101" s="127"/>
      <c r="C101" s="127"/>
      <c r="D101" s="127"/>
      <c r="E101" s="127"/>
      <c r="F101" s="127"/>
      <c r="G101" s="127"/>
      <c r="H101" s="127"/>
      <c r="I101" s="127"/>
      <c r="J101" s="127"/>
    </row>
    <row r="102" spans="1:10">
      <c r="A102" s="128"/>
      <c r="B102" s="128"/>
      <c r="C102" s="128"/>
      <c r="D102" s="128"/>
      <c r="E102" s="128"/>
      <c r="F102" s="128"/>
      <c r="G102" s="128"/>
      <c r="H102" s="128"/>
      <c r="I102" s="128"/>
      <c r="J102" s="128"/>
    </row>
    <row r="103" spans="1:10" ht="25.5">
      <c r="A103" s="5">
        <v>39</v>
      </c>
      <c r="B103" s="10" t="s">
        <v>184</v>
      </c>
      <c r="C103" s="5">
        <v>2009</v>
      </c>
      <c r="D103" s="45" t="s">
        <v>185</v>
      </c>
      <c r="E103" s="40">
        <v>10.52</v>
      </c>
      <c r="F103" s="13">
        <v>33</v>
      </c>
      <c r="G103" s="5" t="s">
        <v>186</v>
      </c>
      <c r="H103" s="13">
        <v>24</v>
      </c>
      <c r="I103" s="13">
        <v>57</v>
      </c>
      <c r="J103" s="5"/>
    </row>
    <row r="104" spans="1:10">
      <c r="A104" s="41"/>
      <c r="B104" s="83"/>
      <c r="C104" s="41"/>
      <c r="D104" s="55"/>
      <c r="E104" s="77"/>
      <c r="F104" s="78"/>
      <c r="G104" s="41"/>
      <c r="H104" s="78"/>
      <c r="I104" s="78"/>
      <c r="J104" s="41"/>
    </row>
    <row r="105" spans="1:10">
      <c r="A105" s="41"/>
      <c r="B105" s="83"/>
      <c r="C105" s="41"/>
      <c r="D105" s="55"/>
      <c r="E105" s="77"/>
      <c r="F105" s="78"/>
      <c r="G105" s="41"/>
      <c r="H105" s="78"/>
      <c r="I105" s="78"/>
      <c r="J105" s="41"/>
    </row>
    <row r="106" spans="1:10">
      <c r="A106" s="41"/>
      <c r="B106" s="83"/>
      <c r="C106" s="41"/>
      <c r="D106" s="55"/>
      <c r="E106" s="77"/>
      <c r="F106" s="78"/>
      <c r="G106" s="41"/>
      <c r="H106" s="78"/>
      <c r="I106" s="78"/>
      <c r="J106" s="41"/>
    </row>
    <row r="107" spans="1:10">
      <c r="A107" s="41"/>
      <c r="B107" s="83"/>
      <c r="C107" s="41"/>
      <c r="D107" s="55"/>
      <c r="E107" s="77"/>
      <c r="F107" s="78"/>
      <c r="G107" s="41"/>
      <c r="H107" s="78"/>
      <c r="I107" s="78"/>
      <c r="J107" s="41"/>
    </row>
    <row r="108" spans="1:10">
      <c r="A108" s="41"/>
      <c r="B108" s="83"/>
      <c r="C108" s="41"/>
      <c r="D108" s="55"/>
      <c r="E108" s="77"/>
      <c r="F108" s="78"/>
      <c r="G108" s="41"/>
      <c r="H108" s="78"/>
      <c r="I108" s="78"/>
      <c r="J108" s="41"/>
    </row>
    <row r="109" spans="1:10">
      <c r="A109" s="41"/>
      <c r="B109" s="83"/>
      <c r="C109" s="41"/>
      <c r="D109" s="55"/>
      <c r="E109" s="77"/>
      <c r="F109" s="78"/>
      <c r="G109" s="41"/>
      <c r="H109" s="78"/>
      <c r="I109" s="78"/>
      <c r="J109" s="41"/>
    </row>
    <row r="110" spans="1:10">
      <c r="A110" s="41"/>
      <c r="B110" s="83"/>
      <c r="C110" s="41"/>
      <c r="D110" s="55"/>
      <c r="E110" s="77"/>
      <c r="F110" s="78"/>
      <c r="G110" s="41"/>
      <c r="H110" s="78"/>
      <c r="I110" s="78"/>
      <c r="J110" s="41"/>
    </row>
    <row r="111" spans="1:10">
      <c r="A111" s="41"/>
      <c r="B111" s="83"/>
      <c r="C111" s="41"/>
      <c r="D111" s="55"/>
      <c r="E111" s="77"/>
      <c r="F111" s="78"/>
      <c r="G111" s="41"/>
      <c r="H111" s="78"/>
      <c r="I111" s="78"/>
      <c r="J111" s="41"/>
    </row>
    <row r="112" spans="1:10">
      <c r="A112" s="41"/>
      <c r="B112" s="83"/>
      <c r="C112" s="41"/>
      <c r="D112" s="55"/>
      <c r="E112" s="77"/>
      <c r="F112" s="78"/>
      <c r="G112" s="41"/>
      <c r="H112" s="78"/>
      <c r="I112" s="78"/>
      <c r="J112" s="41"/>
    </row>
    <row r="113" spans="1:12" ht="27">
      <c r="A113" s="129" t="s">
        <v>295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</row>
    <row r="114" spans="1:12">
      <c r="A114" s="102" t="s">
        <v>280</v>
      </c>
      <c r="B114" s="127"/>
      <c r="C114" s="127"/>
      <c r="D114" s="127"/>
      <c r="E114" s="127"/>
      <c r="F114" s="127"/>
      <c r="G114" s="127"/>
      <c r="H114" s="127"/>
      <c r="I114" s="127"/>
      <c r="J114" s="127"/>
    </row>
    <row r="115" spans="1:12">
      <c r="A115" s="128"/>
      <c r="B115" s="128"/>
      <c r="C115" s="128"/>
      <c r="D115" s="128"/>
      <c r="E115" s="128"/>
      <c r="F115" s="128"/>
      <c r="G115" s="128"/>
      <c r="H115" s="128"/>
      <c r="I115" s="128"/>
      <c r="J115" s="128"/>
    </row>
    <row r="116" spans="1:12">
      <c r="A116" s="5">
        <v>1</v>
      </c>
      <c r="B116" s="10" t="s">
        <v>64</v>
      </c>
      <c r="C116" s="5">
        <v>2009</v>
      </c>
      <c r="D116" s="5" t="s">
        <v>66</v>
      </c>
      <c r="E116" s="40">
        <v>8</v>
      </c>
      <c r="F116" s="53">
        <v>72</v>
      </c>
      <c r="G116" s="5" t="s">
        <v>225</v>
      </c>
      <c r="H116" s="13">
        <v>58</v>
      </c>
      <c r="I116" s="13">
        <v>130</v>
      </c>
      <c r="J116" s="45" t="s">
        <v>49</v>
      </c>
    </row>
    <row r="117" spans="1:12">
      <c r="A117" s="5">
        <v>3</v>
      </c>
      <c r="B117" s="10" t="s">
        <v>227</v>
      </c>
      <c r="C117" s="5">
        <v>2009</v>
      </c>
      <c r="D117" s="5" t="s">
        <v>66</v>
      </c>
      <c r="E117" s="40">
        <v>8.9</v>
      </c>
      <c r="F117" s="13">
        <v>40</v>
      </c>
      <c r="G117" s="5" t="s">
        <v>228</v>
      </c>
      <c r="H117" s="13">
        <v>71</v>
      </c>
      <c r="I117" s="13">
        <v>115</v>
      </c>
      <c r="J117" s="45" t="s">
        <v>38</v>
      </c>
    </row>
    <row r="118" spans="1:12">
      <c r="A118" s="5">
        <v>4</v>
      </c>
      <c r="B118" s="3" t="s">
        <v>60</v>
      </c>
      <c r="C118" s="5">
        <v>2009</v>
      </c>
      <c r="D118" s="5" t="s">
        <v>66</v>
      </c>
      <c r="E118" s="40">
        <v>8.07</v>
      </c>
      <c r="F118" s="13">
        <v>68</v>
      </c>
      <c r="G118" s="5" t="s">
        <v>229</v>
      </c>
      <c r="H118" s="13">
        <v>46</v>
      </c>
      <c r="I118" s="13">
        <v>114</v>
      </c>
      <c r="J118" s="45" t="s">
        <v>37</v>
      </c>
    </row>
    <row r="119" spans="1:12">
      <c r="A119" s="5">
        <v>5</v>
      </c>
      <c r="B119" s="3" t="s">
        <v>230</v>
      </c>
      <c r="C119" s="5">
        <v>2010</v>
      </c>
      <c r="D119" s="5" t="s">
        <v>66</v>
      </c>
      <c r="E119" s="40">
        <v>8.4</v>
      </c>
      <c r="F119" s="13">
        <v>59</v>
      </c>
      <c r="G119" s="5" t="s">
        <v>231</v>
      </c>
      <c r="H119" s="13">
        <v>45</v>
      </c>
      <c r="I119" s="13">
        <v>104</v>
      </c>
      <c r="J119" s="45" t="s">
        <v>49</v>
      </c>
    </row>
    <row r="120" spans="1:12">
      <c r="A120" s="60"/>
      <c r="B120" s="61" t="s">
        <v>267</v>
      </c>
      <c r="C120" s="60"/>
      <c r="D120" s="60"/>
      <c r="E120" s="60"/>
      <c r="F120" s="60"/>
      <c r="G120" s="60"/>
      <c r="H120" s="60"/>
      <c r="I120" s="61">
        <f>SUM(I116:I119)</f>
        <v>463</v>
      </c>
      <c r="J120" s="60"/>
    </row>
    <row r="121" spans="1:12">
      <c r="A121" s="102" t="s">
        <v>281</v>
      </c>
      <c r="B121" s="127"/>
      <c r="C121" s="127"/>
      <c r="D121" s="127"/>
      <c r="E121" s="127"/>
      <c r="F121" s="127"/>
      <c r="G121" s="127"/>
      <c r="H121" s="127"/>
      <c r="I121" s="127"/>
      <c r="J121" s="127"/>
    </row>
    <row r="122" spans="1:12">
      <c r="A122" s="128"/>
      <c r="B122" s="128"/>
      <c r="C122" s="128"/>
      <c r="D122" s="128"/>
      <c r="E122" s="128"/>
      <c r="F122" s="128"/>
      <c r="G122" s="128"/>
      <c r="H122" s="128"/>
      <c r="I122" s="128"/>
      <c r="J122" s="128"/>
    </row>
    <row r="123" spans="1:12" ht="30">
      <c r="A123" s="5">
        <v>1</v>
      </c>
      <c r="B123" s="10" t="s">
        <v>152</v>
      </c>
      <c r="C123" s="5">
        <v>2009</v>
      </c>
      <c r="D123" s="5" t="s">
        <v>149</v>
      </c>
      <c r="E123" s="40">
        <v>8.3000000000000007</v>
      </c>
      <c r="F123" s="13">
        <v>62</v>
      </c>
      <c r="G123" s="5" t="s">
        <v>226</v>
      </c>
      <c r="H123" s="13">
        <v>60</v>
      </c>
      <c r="I123" s="13">
        <v>122</v>
      </c>
      <c r="J123" s="5" t="s">
        <v>179</v>
      </c>
    </row>
    <row r="124" spans="1:12">
      <c r="A124" s="5">
        <v>2</v>
      </c>
      <c r="B124" s="10" t="s">
        <v>154</v>
      </c>
      <c r="C124" s="5">
        <v>2009</v>
      </c>
      <c r="D124" s="5" t="s">
        <v>149</v>
      </c>
      <c r="E124" s="40">
        <v>8.5</v>
      </c>
      <c r="F124" s="13">
        <v>56</v>
      </c>
      <c r="G124" s="5">
        <v>0</v>
      </c>
      <c r="H124" s="13">
        <v>0</v>
      </c>
      <c r="I124" s="13">
        <v>56</v>
      </c>
      <c r="J124" s="5" t="s">
        <v>179</v>
      </c>
    </row>
    <row r="125" spans="1:12">
      <c r="A125" s="5">
        <v>3</v>
      </c>
      <c r="B125" s="10" t="s">
        <v>153</v>
      </c>
      <c r="C125" s="5">
        <v>2010</v>
      </c>
      <c r="D125" s="5" t="s">
        <v>149</v>
      </c>
      <c r="E125" s="40">
        <v>8.65</v>
      </c>
      <c r="F125" s="13">
        <v>50</v>
      </c>
      <c r="G125" s="5">
        <v>0</v>
      </c>
      <c r="H125" s="13">
        <v>0</v>
      </c>
      <c r="I125" s="13">
        <v>50</v>
      </c>
      <c r="J125" s="5" t="s">
        <v>179</v>
      </c>
    </row>
    <row r="126" spans="1:12">
      <c r="A126" s="5">
        <v>4</v>
      </c>
      <c r="B126" s="10" t="s">
        <v>155</v>
      </c>
      <c r="C126" s="5">
        <v>2010</v>
      </c>
      <c r="D126" s="5" t="s">
        <v>149</v>
      </c>
      <c r="E126" s="40">
        <v>8.86</v>
      </c>
      <c r="F126" s="13">
        <v>44</v>
      </c>
      <c r="G126" s="5">
        <v>0</v>
      </c>
      <c r="H126" s="13">
        <v>0</v>
      </c>
      <c r="I126" s="13">
        <v>44</v>
      </c>
      <c r="J126" s="5" t="s">
        <v>179</v>
      </c>
    </row>
    <row r="127" spans="1:12">
      <c r="A127" s="60"/>
      <c r="B127" s="61" t="s">
        <v>267</v>
      </c>
      <c r="C127" s="60"/>
      <c r="D127" s="60"/>
      <c r="E127" s="60"/>
      <c r="F127" s="60"/>
      <c r="G127" s="60"/>
      <c r="H127" s="60"/>
      <c r="I127" s="61">
        <f>SUM(I123:I126)</f>
        <v>272</v>
      </c>
      <c r="J127" s="60"/>
    </row>
    <row r="128" spans="1:12">
      <c r="A128" s="102" t="s">
        <v>281</v>
      </c>
      <c r="B128" s="127"/>
      <c r="C128" s="127"/>
      <c r="D128" s="127"/>
      <c r="E128" s="127"/>
      <c r="F128" s="127"/>
      <c r="G128" s="127"/>
      <c r="H128" s="127"/>
      <c r="I128" s="127"/>
      <c r="J128" s="127"/>
    </row>
    <row r="129" spans="1:12">
      <c r="A129" s="128"/>
      <c r="B129" s="128"/>
      <c r="C129" s="128"/>
      <c r="D129" s="128"/>
      <c r="E129" s="128"/>
      <c r="F129" s="128"/>
      <c r="G129" s="128"/>
      <c r="H129" s="128"/>
      <c r="I129" s="128"/>
      <c r="J129" s="128"/>
    </row>
    <row r="130" spans="1:12" ht="30">
      <c r="A130" s="5">
        <v>1</v>
      </c>
      <c r="B130" s="10" t="s">
        <v>232</v>
      </c>
      <c r="C130" s="5">
        <v>2009</v>
      </c>
      <c r="D130" s="5" t="s">
        <v>35</v>
      </c>
      <c r="E130" s="40">
        <v>8.67</v>
      </c>
      <c r="F130" s="13">
        <v>50</v>
      </c>
      <c r="G130" s="5" t="s">
        <v>233</v>
      </c>
      <c r="H130" s="13">
        <v>45</v>
      </c>
      <c r="I130" s="13">
        <v>95</v>
      </c>
      <c r="J130" s="5" t="s">
        <v>36</v>
      </c>
    </row>
    <row r="131" spans="1:12">
      <c r="A131" s="102" t="s">
        <v>282</v>
      </c>
      <c r="B131" s="127"/>
      <c r="C131" s="127"/>
      <c r="D131" s="127"/>
      <c r="E131" s="127"/>
      <c r="F131" s="127"/>
      <c r="G131" s="127"/>
      <c r="H131" s="127"/>
      <c r="I131" s="127"/>
      <c r="J131" s="127"/>
    </row>
    <row r="132" spans="1:12">
      <c r="A132" s="128"/>
      <c r="B132" s="128"/>
      <c r="C132" s="128"/>
      <c r="D132" s="128"/>
      <c r="E132" s="128"/>
      <c r="F132" s="128"/>
      <c r="G132" s="128"/>
      <c r="H132" s="128"/>
      <c r="I132" s="128"/>
      <c r="J132" s="128"/>
    </row>
    <row r="133" spans="1:12" ht="30">
      <c r="A133" s="5">
        <v>1</v>
      </c>
      <c r="B133" s="10" t="s">
        <v>234</v>
      </c>
      <c r="C133" s="5">
        <v>2009</v>
      </c>
      <c r="D133" s="5" t="s">
        <v>201</v>
      </c>
      <c r="E133" s="40">
        <v>8.7899999999999991</v>
      </c>
      <c r="F133" s="13">
        <v>47</v>
      </c>
      <c r="G133" s="5" t="s">
        <v>235</v>
      </c>
      <c r="H133" s="13">
        <v>27</v>
      </c>
      <c r="I133" s="13">
        <v>74</v>
      </c>
      <c r="J133" s="45" t="s">
        <v>236</v>
      </c>
    </row>
    <row r="134" spans="1:12">
      <c r="A134" s="5">
        <v>2</v>
      </c>
      <c r="B134" s="10" t="s">
        <v>241</v>
      </c>
      <c r="C134" s="5">
        <v>2009</v>
      </c>
      <c r="D134" s="5" t="s">
        <v>201</v>
      </c>
      <c r="E134" s="40">
        <v>9.57</v>
      </c>
      <c r="F134" s="13">
        <v>29</v>
      </c>
      <c r="G134" s="5" t="s">
        <v>242</v>
      </c>
      <c r="H134" s="13">
        <v>2</v>
      </c>
      <c r="I134" s="13">
        <v>31</v>
      </c>
      <c r="J134" s="45" t="s">
        <v>236</v>
      </c>
    </row>
    <row r="135" spans="1:12">
      <c r="A135" s="61"/>
      <c r="B135" s="61" t="s">
        <v>267</v>
      </c>
      <c r="C135" s="61"/>
      <c r="D135" s="61"/>
      <c r="E135" s="61"/>
      <c r="F135" s="61"/>
      <c r="G135" s="61"/>
      <c r="H135" s="61"/>
      <c r="I135" s="61">
        <f>SUM(I133:I134)</f>
        <v>105</v>
      </c>
      <c r="J135" s="61"/>
    </row>
    <row r="136" spans="1:12">
      <c r="A136" s="102" t="s">
        <v>283</v>
      </c>
      <c r="B136" s="127"/>
      <c r="C136" s="127"/>
      <c r="D136" s="127"/>
      <c r="E136" s="127"/>
      <c r="F136" s="127"/>
      <c r="G136" s="127"/>
      <c r="H136" s="127"/>
      <c r="I136" s="127"/>
      <c r="J136" s="127"/>
    </row>
    <row r="137" spans="1:12">
      <c r="A137" s="128"/>
      <c r="B137" s="128"/>
      <c r="C137" s="128"/>
      <c r="D137" s="128"/>
      <c r="E137" s="128"/>
      <c r="F137" s="128"/>
      <c r="G137" s="128"/>
      <c r="H137" s="128"/>
      <c r="I137" s="128"/>
      <c r="J137" s="128"/>
    </row>
    <row r="138" spans="1:12">
      <c r="A138" s="81">
        <v>10</v>
      </c>
      <c r="B138" s="3" t="s">
        <v>237</v>
      </c>
      <c r="C138" s="81">
        <v>2009</v>
      </c>
      <c r="D138" s="81" t="s">
        <v>67</v>
      </c>
      <c r="E138" s="82">
        <v>9.3000000000000007</v>
      </c>
      <c r="F138" s="6">
        <v>35</v>
      </c>
      <c r="G138" s="81" t="s">
        <v>238</v>
      </c>
      <c r="H138" s="6">
        <v>30</v>
      </c>
      <c r="I138" s="6">
        <v>65</v>
      </c>
      <c r="J138" s="81" t="s">
        <v>115</v>
      </c>
    </row>
    <row r="139" spans="1:12">
      <c r="A139" s="81">
        <v>20</v>
      </c>
      <c r="B139" s="3" t="s">
        <v>239</v>
      </c>
      <c r="C139" s="81">
        <v>2009</v>
      </c>
      <c r="D139" s="81" t="s">
        <v>67</v>
      </c>
      <c r="E139" s="82">
        <v>9.98</v>
      </c>
      <c r="F139" s="6">
        <v>21</v>
      </c>
      <c r="G139" s="81" t="s">
        <v>240</v>
      </c>
      <c r="H139" s="6">
        <v>25</v>
      </c>
      <c r="I139" s="6">
        <v>46</v>
      </c>
      <c r="J139" s="81" t="s">
        <v>115</v>
      </c>
    </row>
    <row r="140" spans="1:12">
      <c r="A140" s="60"/>
      <c r="B140" s="61" t="s">
        <v>267</v>
      </c>
      <c r="C140" s="60"/>
      <c r="D140" s="60"/>
      <c r="E140" s="60"/>
      <c r="F140" s="60"/>
      <c r="G140" s="60"/>
      <c r="H140" s="60"/>
      <c r="I140" s="61">
        <f>SUM(I138:I139)</f>
        <v>111</v>
      </c>
      <c r="J140" s="60"/>
    </row>
    <row r="142" spans="1:12" ht="27">
      <c r="A142" s="129" t="s">
        <v>295</v>
      </c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</row>
    <row r="143" spans="1:12">
      <c r="A143" s="102" t="s">
        <v>284</v>
      </c>
      <c r="B143" s="127"/>
      <c r="C143" s="127"/>
      <c r="D143" s="127"/>
      <c r="E143" s="127"/>
      <c r="F143" s="127"/>
      <c r="G143" s="127"/>
      <c r="H143" s="127"/>
      <c r="I143" s="127"/>
      <c r="J143" s="127"/>
    </row>
    <row r="144" spans="1:12">
      <c r="A144" s="128"/>
      <c r="B144" s="128"/>
      <c r="C144" s="128"/>
      <c r="D144" s="128"/>
      <c r="E144" s="128"/>
      <c r="F144" s="128"/>
      <c r="G144" s="128"/>
      <c r="H144" s="128"/>
      <c r="I144" s="128"/>
      <c r="J144" s="128"/>
    </row>
    <row r="145" spans="1:10" ht="30">
      <c r="A145" s="79">
        <v>1</v>
      </c>
      <c r="B145" s="10" t="s">
        <v>136</v>
      </c>
      <c r="C145" s="5">
        <v>2008</v>
      </c>
      <c r="D145" s="5" t="s">
        <v>56</v>
      </c>
      <c r="E145" s="40">
        <v>7.91</v>
      </c>
      <c r="F145" s="53">
        <v>120</v>
      </c>
      <c r="G145" s="5" t="s">
        <v>116</v>
      </c>
      <c r="H145" s="13">
        <v>85</v>
      </c>
      <c r="I145" s="13">
        <v>205</v>
      </c>
      <c r="J145" s="5" t="s">
        <v>187</v>
      </c>
    </row>
    <row r="146" spans="1:10">
      <c r="A146" s="79">
        <v>2</v>
      </c>
      <c r="B146" s="10" t="s">
        <v>133</v>
      </c>
      <c r="C146" s="5">
        <v>2007</v>
      </c>
      <c r="D146" s="5" t="s">
        <v>66</v>
      </c>
      <c r="E146" s="40">
        <v>7.97</v>
      </c>
      <c r="F146" s="13">
        <v>120</v>
      </c>
      <c r="G146" s="5" t="s">
        <v>188</v>
      </c>
      <c r="H146" s="13">
        <v>83</v>
      </c>
      <c r="I146" s="13">
        <v>203</v>
      </c>
      <c r="J146" s="5" t="s">
        <v>127</v>
      </c>
    </row>
    <row r="147" spans="1:10" ht="30">
      <c r="A147" s="79">
        <v>3</v>
      </c>
      <c r="B147" s="10" t="s">
        <v>135</v>
      </c>
      <c r="C147" s="5">
        <v>2007</v>
      </c>
      <c r="D147" s="5" t="s">
        <v>66</v>
      </c>
      <c r="E147" s="40">
        <v>7.92</v>
      </c>
      <c r="F147" s="13">
        <v>120</v>
      </c>
      <c r="G147" s="5" t="s">
        <v>117</v>
      </c>
      <c r="H147" s="13">
        <v>77</v>
      </c>
      <c r="I147" s="13">
        <v>197</v>
      </c>
      <c r="J147" s="5" t="s">
        <v>137</v>
      </c>
    </row>
    <row r="148" spans="1:10" ht="30">
      <c r="A148" s="79">
        <v>4</v>
      </c>
      <c r="B148" s="10" t="s">
        <v>138</v>
      </c>
      <c r="C148" s="5">
        <v>2008</v>
      </c>
      <c r="D148" s="5" t="s">
        <v>66</v>
      </c>
      <c r="E148" s="40">
        <v>8.3000000000000007</v>
      </c>
      <c r="F148" s="13">
        <v>105</v>
      </c>
      <c r="G148" s="5" t="s">
        <v>189</v>
      </c>
      <c r="H148" s="13">
        <v>92</v>
      </c>
      <c r="I148" s="13">
        <v>197</v>
      </c>
      <c r="J148" s="5" t="s">
        <v>31</v>
      </c>
    </row>
    <row r="149" spans="1:10">
      <c r="A149" s="61"/>
      <c r="B149" s="61" t="s">
        <v>267</v>
      </c>
      <c r="C149" s="61"/>
      <c r="D149" s="61"/>
      <c r="E149" s="61"/>
      <c r="F149" s="61"/>
      <c r="G149" s="61"/>
      <c r="H149" s="61"/>
      <c r="I149" s="61">
        <f>SUM(I145:I148)</f>
        <v>802</v>
      </c>
      <c r="J149" s="61"/>
    </row>
    <row r="150" spans="1:10">
      <c r="A150" s="102" t="s">
        <v>278</v>
      </c>
      <c r="B150" s="127"/>
      <c r="C150" s="127"/>
      <c r="D150" s="127"/>
      <c r="E150" s="127"/>
      <c r="F150" s="127"/>
      <c r="G150" s="127"/>
      <c r="H150" s="127"/>
      <c r="I150" s="127"/>
      <c r="J150" s="127"/>
    </row>
    <row r="151" spans="1:10">
      <c r="A151" s="128"/>
      <c r="B151" s="128"/>
      <c r="C151" s="128"/>
      <c r="D151" s="128"/>
      <c r="E151" s="128"/>
      <c r="F151" s="128"/>
      <c r="G151" s="128"/>
      <c r="H151" s="128"/>
      <c r="I151" s="128"/>
      <c r="J151" s="128"/>
    </row>
    <row r="152" spans="1:10" ht="30">
      <c r="A152" s="5">
        <v>1</v>
      </c>
      <c r="B152" s="3" t="s">
        <v>197</v>
      </c>
      <c r="C152" s="5">
        <v>2007</v>
      </c>
      <c r="D152" s="5" t="s">
        <v>67</v>
      </c>
      <c r="E152" s="40">
        <v>9.17</v>
      </c>
      <c r="F152" s="13">
        <v>71</v>
      </c>
      <c r="G152" s="5" t="s">
        <v>169</v>
      </c>
      <c r="H152" s="13">
        <v>78</v>
      </c>
      <c r="I152" s="13">
        <v>149</v>
      </c>
      <c r="J152" s="5" t="s">
        <v>68</v>
      </c>
    </row>
    <row r="153" spans="1:10">
      <c r="A153" s="102" t="s">
        <v>279</v>
      </c>
      <c r="B153" s="127"/>
      <c r="C153" s="127"/>
      <c r="D153" s="127"/>
      <c r="E153" s="127"/>
      <c r="F153" s="127"/>
      <c r="G153" s="127"/>
      <c r="H153" s="127"/>
      <c r="I153" s="127"/>
      <c r="J153" s="127"/>
    </row>
    <row r="154" spans="1:10">
      <c r="A154" s="128"/>
      <c r="B154" s="128"/>
      <c r="C154" s="128"/>
      <c r="D154" s="128"/>
      <c r="E154" s="128"/>
      <c r="F154" s="128"/>
      <c r="G154" s="128"/>
      <c r="H154" s="128"/>
      <c r="I154" s="128"/>
      <c r="J154" s="128"/>
    </row>
    <row r="155" spans="1:10">
      <c r="A155" s="5">
        <v>1</v>
      </c>
      <c r="B155" s="3" t="s">
        <v>148</v>
      </c>
      <c r="C155" s="5">
        <v>2008</v>
      </c>
      <c r="D155" s="5" t="s">
        <v>198</v>
      </c>
      <c r="E155" s="40">
        <v>9.32</v>
      </c>
      <c r="F155" s="13">
        <v>68</v>
      </c>
      <c r="G155" s="5" t="s">
        <v>193</v>
      </c>
      <c r="H155" s="13">
        <v>76</v>
      </c>
      <c r="I155" s="13">
        <v>144</v>
      </c>
      <c r="J155" s="5" t="s">
        <v>179</v>
      </c>
    </row>
    <row r="156" spans="1:10" ht="30">
      <c r="A156" s="5">
        <v>2</v>
      </c>
      <c r="B156" s="10" t="s">
        <v>146</v>
      </c>
      <c r="C156" s="5">
        <v>2007</v>
      </c>
      <c r="D156" s="5" t="s">
        <v>198</v>
      </c>
      <c r="E156" s="40">
        <v>9.4</v>
      </c>
      <c r="F156" s="13">
        <v>65</v>
      </c>
      <c r="G156" s="5" t="s">
        <v>207</v>
      </c>
      <c r="H156" s="13">
        <v>61</v>
      </c>
      <c r="I156" s="13">
        <v>126</v>
      </c>
      <c r="J156" s="5" t="s">
        <v>160</v>
      </c>
    </row>
    <row r="157" spans="1:10" ht="30">
      <c r="A157" s="5">
        <v>3</v>
      </c>
      <c r="B157" s="10" t="s">
        <v>220</v>
      </c>
      <c r="C157" s="5">
        <v>2008</v>
      </c>
      <c r="D157" s="5" t="s">
        <v>198</v>
      </c>
      <c r="E157" s="40">
        <v>10.6</v>
      </c>
      <c r="F157" s="13">
        <v>33</v>
      </c>
      <c r="G157" s="5" t="s">
        <v>221</v>
      </c>
      <c r="H157" s="53">
        <v>27</v>
      </c>
      <c r="I157" s="13">
        <v>60</v>
      </c>
      <c r="J157" s="5" t="s">
        <v>160</v>
      </c>
    </row>
    <row r="158" spans="1:10" ht="30">
      <c r="A158" s="5">
        <v>4</v>
      </c>
      <c r="B158" s="10" t="s">
        <v>147</v>
      </c>
      <c r="C158" s="5">
        <v>2007</v>
      </c>
      <c r="D158" s="5" t="s">
        <v>198</v>
      </c>
      <c r="E158" s="40">
        <v>9.6</v>
      </c>
      <c r="F158" s="13">
        <v>59</v>
      </c>
      <c r="G158" s="5">
        <v>0</v>
      </c>
      <c r="H158" s="13">
        <v>0</v>
      </c>
      <c r="I158" s="13">
        <v>59</v>
      </c>
      <c r="J158" s="5" t="s">
        <v>160</v>
      </c>
    </row>
    <row r="159" spans="1:10">
      <c r="A159" s="61"/>
      <c r="B159" s="61" t="s">
        <v>267</v>
      </c>
      <c r="C159" s="61"/>
      <c r="D159" s="61"/>
      <c r="E159" s="61"/>
      <c r="F159" s="61"/>
      <c r="G159" s="61"/>
      <c r="H159" s="61"/>
      <c r="I159" s="61">
        <f>SUM(I155:I158)</f>
        <v>389</v>
      </c>
      <c r="J159" s="61"/>
    </row>
    <row r="160" spans="1:10" ht="9" customHeight="1">
      <c r="A160" s="102" t="s">
        <v>286</v>
      </c>
      <c r="B160" s="127"/>
      <c r="C160" s="127"/>
      <c r="D160" s="127"/>
      <c r="E160" s="127"/>
      <c r="F160" s="127"/>
      <c r="G160" s="127"/>
      <c r="H160" s="127"/>
      <c r="I160" s="127"/>
      <c r="J160" s="127"/>
    </row>
    <row r="161" spans="1:10">
      <c r="A161" s="128"/>
      <c r="B161" s="128"/>
      <c r="C161" s="128"/>
      <c r="D161" s="128"/>
      <c r="E161" s="128"/>
      <c r="F161" s="128"/>
      <c r="G161" s="128"/>
      <c r="H161" s="128"/>
      <c r="I161" s="128"/>
      <c r="J161" s="128"/>
    </row>
    <row r="162" spans="1:10">
      <c r="A162" s="5">
        <v>1</v>
      </c>
      <c r="B162" s="3" t="s">
        <v>200</v>
      </c>
      <c r="C162" s="5">
        <v>2008</v>
      </c>
      <c r="D162" s="5" t="s">
        <v>201</v>
      </c>
      <c r="E162" s="40">
        <v>9.34</v>
      </c>
      <c r="F162" s="13">
        <v>65</v>
      </c>
      <c r="G162" s="5" t="s">
        <v>202</v>
      </c>
      <c r="H162" s="13">
        <v>72</v>
      </c>
      <c r="I162" s="13">
        <v>137</v>
      </c>
      <c r="J162" s="5" t="s">
        <v>203</v>
      </c>
    </row>
    <row r="163" spans="1:10">
      <c r="A163" s="5">
        <v>2</v>
      </c>
      <c r="B163" s="3" t="s">
        <v>204</v>
      </c>
      <c r="C163" s="5">
        <v>2007</v>
      </c>
      <c r="D163" s="5" t="s">
        <v>201</v>
      </c>
      <c r="E163" s="40">
        <v>8.6999999999999993</v>
      </c>
      <c r="F163" s="13">
        <v>88</v>
      </c>
      <c r="G163" s="5" t="s">
        <v>205</v>
      </c>
      <c r="H163" s="13">
        <v>46</v>
      </c>
      <c r="I163" s="13">
        <v>134</v>
      </c>
      <c r="J163" s="5" t="s">
        <v>203</v>
      </c>
    </row>
    <row r="164" spans="1:10">
      <c r="A164" s="5">
        <v>3</v>
      </c>
      <c r="B164" s="3" t="s">
        <v>215</v>
      </c>
      <c r="C164" s="5">
        <v>2007</v>
      </c>
      <c r="D164" s="5" t="s">
        <v>201</v>
      </c>
      <c r="E164" s="40">
        <v>10.199999999999999</v>
      </c>
      <c r="F164" s="13">
        <v>41</v>
      </c>
      <c r="G164" s="5" t="s">
        <v>216</v>
      </c>
      <c r="H164" s="13">
        <v>52</v>
      </c>
      <c r="I164" s="13">
        <v>93</v>
      </c>
      <c r="J164" s="5" t="s">
        <v>203</v>
      </c>
    </row>
    <row r="165" spans="1:10">
      <c r="A165" s="61"/>
      <c r="B165" s="61" t="s">
        <v>267</v>
      </c>
      <c r="C165" s="61"/>
      <c r="D165" s="61"/>
      <c r="E165" s="61"/>
      <c r="F165" s="61"/>
      <c r="G165" s="61"/>
      <c r="H165" s="61"/>
      <c r="I165" s="61">
        <f>SUM(I162:I164)</f>
        <v>364</v>
      </c>
      <c r="J165" s="61"/>
    </row>
    <row r="166" spans="1:10">
      <c r="A166" s="102" t="s">
        <v>275</v>
      </c>
      <c r="B166" s="127"/>
      <c r="C166" s="127"/>
      <c r="D166" s="127"/>
      <c r="E166" s="127"/>
      <c r="F166" s="127"/>
      <c r="G166" s="127"/>
      <c r="H166" s="127"/>
      <c r="I166" s="127"/>
      <c r="J166" s="127"/>
    </row>
    <row r="167" spans="1:10">
      <c r="A167" s="128"/>
      <c r="B167" s="128"/>
      <c r="C167" s="128"/>
      <c r="D167" s="128"/>
      <c r="E167" s="128"/>
      <c r="F167" s="128"/>
      <c r="G167" s="128"/>
      <c r="H167" s="128"/>
      <c r="I167" s="128"/>
      <c r="J167" s="128"/>
    </row>
    <row r="168" spans="1:10" ht="45">
      <c r="A168" s="5">
        <v>1</v>
      </c>
      <c r="B168" s="3" t="s">
        <v>143</v>
      </c>
      <c r="C168" s="5">
        <v>2007</v>
      </c>
      <c r="D168" s="5" t="s">
        <v>210</v>
      </c>
      <c r="E168" s="40">
        <v>8.9499999999999993</v>
      </c>
      <c r="F168" s="13">
        <v>77</v>
      </c>
      <c r="G168" s="5" t="s">
        <v>211</v>
      </c>
      <c r="H168" s="13">
        <v>24</v>
      </c>
      <c r="I168" s="13">
        <v>101</v>
      </c>
      <c r="J168" s="5" t="s">
        <v>212</v>
      </c>
    </row>
    <row r="169" spans="1:10">
      <c r="A169" s="102" t="s">
        <v>277</v>
      </c>
      <c r="B169" s="127"/>
      <c r="C169" s="127"/>
      <c r="D169" s="127"/>
      <c r="E169" s="127"/>
      <c r="F169" s="127"/>
      <c r="G169" s="127"/>
      <c r="H169" s="127"/>
      <c r="I169" s="127"/>
      <c r="J169" s="127"/>
    </row>
    <row r="170" spans="1:10">
      <c r="A170" s="128"/>
      <c r="B170" s="128"/>
      <c r="C170" s="128"/>
      <c r="D170" s="128"/>
      <c r="E170" s="128"/>
      <c r="F170" s="128"/>
      <c r="G170" s="128"/>
      <c r="H170" s="128"/>
      <c r="I170" s="128"/>
      <c r="J170" s="128"/>
    </row>
    <row r="171" spans="1:10" ht="30">
      <c r="A171" s="5"/>
      <c r="B171" s="10" t="s">
        <v>217</v>
      </c>
      <c r="C171" s="5">
        <v>2007</v>
      </c>
      <c r="D171" s="5" t="s">
        <v>44</v>
      </c>
      <c r="E171" s="40">
        <v>8.67</v>
      </c>
      <c r="F171" s="13">
        <v>88</v>
      </c>
      <c r="G171" s="5">
        <v>0</v>
      </c>
      <c r="H171" s="13">
        <v>0</v>
      </c>
      <c r="I171" s="13">
        <v>88</v>
      </c>
      <c r="J171" s="7" t="s">
        <v>57</v>
      </c>
    </row>
    <row r="172" spans="1:10">
      <c r="A172" s="102" t="s">
        <v>287</v>
      </c>
      <c r="B172" s="127"/>
      <c r="C172" s="127"/>
      <c r="D172" s="127"/>
      <c r="E172" s="127"/>
      <c r="F172" s="127"/>
      <c r="G172" s="127"/>
      <c r="H172" s="127"/>
      <c r="I172" s="127"/>
      <c r="J172" s="127"/>
    </row>
    <row r="173" spans="1:10">
      <c r="A173" s="128"/>
      <c r="B173" s="128"/>
      <c r="C173" s="128"/>
      <c r="D173" s="128"/>
      <c r="E173" s="128"/>
      <c r="F173" s="128"/>
      <c r="G173" s="128"/>
      <c r="H173" s="128"/>
      <c r="I173" s="128"/>
      <c r="J173" s="128"/>
    </row>
    <row r="174" spans="1:10">
      <c r="A174" s="5">
        <v>34</v>
      </c>
      <c r="B174" s="10" t="s">
        <v>219</v>
      </c>
      <c r="C174" s="5">
        <v>2008</v>
      </c>
      <c r="D174" s="5" t="s">
        <v>42</v>
      </c>
      <c r="E174" s="40">
        <v>8.84</v>
      </c>
      <c r="F174" s="13">
        <v>80</v>
      </c>
      <c r="G174" s="5">
        <v>0</v>
      </c>
      <c r="H174" s="13">
        <v>0</v>
      </c>
      <c r="I174" s="13">
        <v>80</v>
      </c>
      <c r="J174" s="5" t="s">
        <v>123</v>
      </c>
    </row>
    <row r="175" spans="1:10">
      <c r="A175" s="102" t="s">
        <v>293</v>
      </c>
      <c r="B175" s="127"/>
      <c r="C175" s="127"/>
      <c r="D175" s="127"/>
      <c r="E175" s="127"/>
      <c r="F175" s="127"/>
      <c r="G175" s="127"/>
      <c r="H175" s="127"/>
      <c r="I175" s="127"/>
      <c r="J175" s="127"/>
    </row>
    <row r="176" spans="1:10">
      <c r="A176" s="128"/>
      <c r="B176" s="128"/>
      <c r="C176" s="128"/>
      <c r="D176" s="128"/>
      <c r="E176" s="128"/>
      <c r="F176" s="128"/>
      <c r="G176" s="128"/>
      <c r="H176" s="128"/>
      <c r="I176" s="128"/>
      <c r="J176" s="128"/>
    </row>
    <row r="177" spans="1:10" ht="30">
      <c r="A177" s="5">
        <v>40</v>
      </c>
      <c r="B177" s="10" t="s">
        <v>224</v>
      </c>
      <c r="C177" s="5">
        <v>2008</v>
      </c>
      <c r="D177" s="45" t="s">
        <v>185</v>
      </c>
      <c r="E177" s="40">
        <v>10.199999999999999</v>
      </c>
      <c r="F177" s="13">
        <v>41</v>
      </c>
      <c r="G177" s="5">
        <v>0</v>
      </c>
      <c r="H177" s="13">
        <v>0</v>
      </c>
      <c r="I177" s="13">
        <v>41</v>
      </c>
      <c r="J177" s="5"/>
    </row>
    <row r="178" spans="1:10">
      <c r="A178" s="41"/>
      <c r="B178" s="83"/>
      <c r="C178" s="41"/>
      <c r="D178" s="55"/>
      <c r="E178" s="77"/>
      <c r="F178" s="78"/>
      <c r="G178" s="41"/>
      <c r="H178" s="78"/>
      <c r="I178" s="78"/>
      <c r="J178" s="41"/>
    </row>
    <row r="179" spans="1:10">
      <c r="A179" s="41"/>
      <c r="B179" s="83"/>
      <c r="C179" s="41"/>
      <c r="D179" s="55"/>
      <c r="E179" s="77"/>
      <c r="F179" s="78"/>
      <c r="G179" s="41"/>
      <c r="H179" s="78"/>
      <c r="I179" s="78"/>
      <c r="J179" s="41"/>
    </row>
    <row r="180" spans="1:10">
      <c r="A180" s="41"/>
      <c r="B180" s="83"/>
      <c r="C180" s="41"/>
      <c r="D180" s="55"/>
      <c r="E180" s="77"/>
      <c r="F180" s="78"/>
      <c r="G180" s="41"/>
      <c r="H180" s="78"/>
      <c r="I180" s="78"/>
      <c r="J180" s="41"/>
    </row>
    <row r="181" spans="1:10">
      <c r="A181" s="41"/>
      <c r="B181" s="83"/>
      <c r="C181" s="41"/>
      <c r="D181" s="55"/>
      <c r="E181" s="77"/>
      <c r="F181" s="78"/>
      <c r="G181" s="41"/>
      <c r="H181" s="78"/>
      <c r="I181" s="78"/>
      <c r="J181" s="41"/>
    </row>
    <row r="182" spans="1:10">
      <c r="A182" s="41"/>
      <c r="B182" s="83"/>
      <c r="C182" s="41"/>
      <c r="D182" s="55"/>
      <c r="E182" s="77"/>
      <c r="F182" s="78"/>
      <c r="G182" s="41"/>
      <c r="H182" s="78"/>
      <c r="I182" s="78"/>
      <c r="J182" s="41"/>
    </row>
    <row r="183" spans="1:10">
      <c r="A183" s="41"/>
      <c r="B183" s="83"/>
      <c r="C183" s="41"/>
      <c r="D183" s="55"/>
      <c r="E183" s="77"/>
      <c r="F183" s="78"/>
      <c r="G183" s="41"/>
      <c r="H183" s="78"/>
      <c r="I183" s="78"/>
      <c r="J183" s="41"/>
    </row>
    <row r="184" spans="1:10">
      <c r="A184" s="41"/>
      <c r="B184" s="83"/>
      <c r="C184" s="41"/>
      <c r="D184" s="55"/>
      <c r="E184" s="77"/>
      <c r="F184" s="78"/>
      <c r="G184" s="41"/>
      <c r="H184" s="78"/>
      <c r="I184" s="78"/>
      <c r="J184" s="41"/>
    </row>
    <row r="185" spans="1:10">
      <c r="A185" s="41"/>
      <c r="B185" s="83"/>
      <c r="C185" s="41"/>
      <c r="D185" s="55"/>
      <c r="E185" s="77"/>
      <c r="F185" s="78"/>
      <c r="G185" s="41"/>
      <c r="H185" s="78"/>
      <c r="I185" s="78"/>
      <c r="J185" s="41"/>
    </row>
    <row r="186" spans="1:10">
      <c r="A186" s="41"/>
      <c r="B186" s="83"/>
      <c r="C186" s="41"/>
      <c r="D186" s="55"/>
      <c r="E186" s="77"/>
      <c r="F186" s="78"/>
      <c r="G186" s="41"/>
      <c r="H186" s="78"/>
      <c r="I186" s="78"/>
      <c r="J186" s="41"/>
    </row>
    <row r="187" spans="1:10">
      <c r="A187" s="41"/>
      <c r="B187" s="83"/>
      <c r="C187" s="41"/>
      <c r="D187" s="55"/>
      <c r="E187" s="77"/>
      <c r="F187" s="78"/>
      <c r="G187" s="41"/>
      <c r="H187" s="78"/>
      <c r="I187" s="78"/>
      <c r="J187" s="41"/>
    </row>
    <row r="188" spans="1:10">
      <c r="A188" s="41"/>
      <c r="B188" s="83"/>
      <c r="C188" s="41"/>
      <c r="D188" s="55"/>
      <c r="E188" s="77"/>
      <c r="F188" s="78"/>
      <c r="G188" s="41"/>
      <c r="H188" s="78"/>
      <c r="I188" s="78"/>
      <c r="J188" s="41"/>
    </row>
    <row r="189" spans="1:10">
      <c r="A189" s="41"/>
      <c r="B189" s="83"/>
      <c r="C189" s="41"/>
      <c r="D189" s="55"/>
      <c r="E189" s="77"/>
      <c r="F189" s="78"/>
      <c r="G189" s="41"/>
      <c r="H189" s="78"/>
      <c r="I189" s="78"/>
      <c r="J189" s="41"/>
    </row>
    <row r="190" spans="1:10">
      <c r="A190" s="41"/>
      <c r="B190" s="83"/>
      <c r="C190" s="41"/>
      <c r="D190" s="55"/>
      <c r="E190" s="77"/>
      <c r="F190" s="78"/>
      <c r="G190" s="41"/>
      <c r="H190" s="78"/>
      <c r="I190" s="78"/>
      <c r="J190" s="41"/>
    </row>
    <row r="191" spans="1:10">
      <c r="A191" s="41"/>
      <c r="B191" s="83"/>
      <c r="C191" s="41"/>
      <c r="D191" s="41"/>
      <c r="E191" s="77"/>
      <c r="F191" s="78"/>
      <c r="G191" s="41"/>
      <c r="H191" s="78"/>
      <c r="I191" s="78"/>
      <c r="J191" s="41"/>
    </row>
    <row r="192" spans="1:10">
      <c r="A192" s="41"/>
      <c r="B192" s="83"/>
      <c r="C192" s="41"/>
      <c r="D192" s="41"/>
      <c r="E192" s="77"/>
      <c r="F192" s="78"/>
      <c r="G192" s="41"/>
      <c r="H192" s="78"/>
      <c r="I192" s="78"/>
      <c r="J192" s="41"/>
    </row>
    <row r="194" spans="1:12" ht="27">
      <c r="A194" s="129" t="s">
        <v>295</v>
      </c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</row>
    <row r="195" spans="1:12">
      <c r="A195" s="102" t="s">
        <v>288</v>
      </c>
      <c r="B195" s="127"/>
      <c r="C195" s="127"/>
      <c r="D195" s="127"/>
      <c r="E195" s="127"/>
      <c r="F195" s="127"/>
      <c r="G195" s="127"/>
      <c r="H195" s="127"/>
      <c r="I195" s="127"/>
      <c r="J195" s="127"/>
    </row>
    <row r="196" spans="1:12">
      <c r="A196" s="128"/>
      <c r="B196" s="128"/>
      <c r="C196" s="128"/>
      <c r="D196" s="128"/>
      <c r="E196" s="128"/>
      <c r="F196" s="128"/>
      <c r="G196" s="128"/>
      <c r="H196" s="128"/>
      <c r="I196" s="128"/>
      <c r="J196" s="128"/>
    </row>
    <row r="197" spans="1:12">
      <c r="A197" s="5">
        <v>1</v>
      </c>
      <c r="B197" s="10" t="s">
        <v>243</v>
      </c>
      <c r="C197" s="5">
        <v>2008</v>
      </c>
      <c r="D197" s="5" t="s">
        <v>66</v>
      </c>
      <c r="E197" s="40">
        <v>7.2</v>
      </c>
      <c r="F197" s="53">
        <v>113</v>
      </c>
      <c r="G197" s="5" t="s">
        <v>213</v>
      </c>
      <c r="H197" s="13">
        <v>72</v>
      </c>
      <c r="I197" s="13">
        <v>185</v>
      </c>
      <c r="J197" s="5" t="s">
        <v>31</v>
      </c>
    </row>
    <row r="198" spans="1:12">
      <c r="A198" s="5">
        <v>2</v>
      </c>
      <c r="B198" s="10" t="s">
        <v>246</v>
      </c>
      <c r="C198" s="5">
        <v>2007</v>
      </c>
      <c r="D198" s="5" t="s">
        <v>66</v>
      </c>
      <c r="E198" s="40">
        <v>7.3</v>
      </c>
      <c r="F198" s="13">
        <v>106</v>
      </c>
      <c r="G198" s="5" t="s">
        <v>247</v>
      </c>
      <c r="H198" s="13">
        <v>62</v>
      </c>
      <c r="I198" s="13">
        <v>168</v>
      </c>
      <c r="J198" s="5" t="s">
        <v>37</v>
      </c>
    </row>
    <row r="199" spans="1:12" ht="25.5">
      <c r="A199" s="5">
        <v>3</v>
      </c>
      <c r="B199" s="54" t="s">
        <v>62</v>
      </c>
      <c r="C199" s="5">
        <v>2008</v>
      </c>
      <c r="D199" s="45" t="s">
        <v>250</v>
      </c>
      <c r="E199" s="40">
        <v>7.95</v>
      </c>
      <c r="F199" s="13">
        <v>72</v>
      </c>
      <c r="G199" s="5" t="s">
        <v>248</v>
      </c>
      <c r="H199" s="13">
        <v>96</v>
      </c>
      <c r="I199" s="13">
        <v>168</v>
      </c>
      <c r="J199" s="45" t="s">
        <v>249</v>
      </c>
    </row>
    <row r="200" spans="1:12" ht="30">
      <c r="A200" s="5">
        <v>4</v>
      </c>
      <c r="B200" s="3" t="s">
        <v>59</v>
      </c>
      <c r="C200" s="5">
        <v>2008</v>
      </c>
      <c r="D200" s="5" t="s">
        <v>66</v>
      </c>
      <c r="E200" s="40">
        <v>7.85</v>
      </c>
      <c r="F200" s="13">
        <v>76</v>
      </c>
      <c r="G200" s="5" t="s">
        <v>251</v>
      </c>
      <c r="H200" s="13">
        <v>83</v>
      </c>
      <c r="I200" s="13">
        <v>159</v>
      </c>
      <c r="J200" s="5" t="s">
        <v>127</v>
      </c>
    </row>
    <row r="201" spans="1:12">
      <c r="A201" s="61"/>
      <c r="B201" s="61" t="s">
        <v>267</v>
      </c>
      <c r="C201" s="61"/>
      <c r="D201" s="61"/>
      <c r="E201" s="61"/>
      <c r="F201" s="61"/>
      <c r="G201" s="61"/>
      <c r="H201" s="61"/>
      <c r="I201" s="61">
        <f>SUM(I197:I200)</f>
        <v>680</v>
      </c>
      <c r="J201" s="61"/>
    </row>
    <row r="202" spans="1:12">
      <c r="A202" s="102" t="s">
        <v>289</v>
      </c>
      <c r="B202" s="127"/>
      <c r="C202" s="127"/>
      <c r="D202" s="127"/>
      <c r="E202" s="127"/>
      <c r="F202" s="127"/>
      <c r="G202" s="127"/>
      <c r="H202" s="127"/>
      <c r="I202" s="127"/>
      <c r="J202" s="127"/>
    </row>
    <row r="203" spans="1:12">
      <c r="A203" s="128"/>
      <c r="B203" s="128"/>
      <c r="C203" s="128"/>
      <c r="D203" s="128"/>
      <c r="E203" s="128"/>
      <c r="F203" s="128"/>
      <c r="G203" s="128"/>
      <c r="H203" s="128"/>
      <c r="I203" s="128"/>
      <c r="J203" s="128"/>
    </row>
    <row r="204" spans="1:12">
      <c r="A204" s="5">
        <v>1</v>
      </c>
      <c r="B204" s="3" t="s">
        <v>244</v>
      </c>
      <c r="C204" s="5">
        <v>2007</v>
      </c>
      <c r="D204" s="5" t="s">
        <v>35</v>
      </c>
      <c r="E204" s="40">
        <v>7.36</v>
      </c>
      <c r="F204" s="13">
        <v>100</v>
      </c>
      <c r="G204" s="5" t="s">
        <v>245</v>
      </c>
      <c r="H204" s="13">
        <v>79</v>
      </c>
      <c r="I204" s="13">
        <v>179</v>
      </c>
      <c r="J204" s="5" t="s">
        <v>36</v>
      </c>
    </row>
    <row r="205" spans="1:12">
      <c r="A205" s="5">
        <v>2</v>
      </c>
      <c r="B205" s="10" t="s">
        <v>252</v>
      </c>
      <c r="C205" s="5">
        <v>2007</v>
      </c>
      <c r="D205" s="5" t="s">
        <v>35</v>
      </c>
      <c r="E205" s="40">
        <v>7.6</v>
      </c>
      <c r="F205" s="13">
        <v>90</v>
      </c>
      <c r="G205" s="5" t="s">
        <v>209</v>
      </c>
      <c r="H205" s="13">
        <v>53</v>
      </c>
      <c r="I205" s="13">
        <v>143</v>
      </c>
      <c r="J205" s="5" t="s">
        <v>253</v>
      </c>
    </row>
    <row r="206" spans="1:12">
      <c r="A206" s="61"/>
      <c r="B206" s="61" t="s">
        <v>267</v>
      </c>
      <c r="C206" s="61"/>
      <c r="D206" s="61"/>
      <c r="E206" s="61"/>
      <c r="F206" s="61"/>
      <c r="G206" s="61"/>
      <c r="H206" s="61"/>
      <c r="I206" s="61">
        <f>SUM(I204:I205)</f>
        <v>322</v>
      </c>
      <c r="J206" s="61"/>
    </row>
    <row r="207" spans="1:12">
      <c r="A207" s="102" t="s">
        <v>290</v>
      </c>
      <c r="B207" s="127"/>
      <c r="C207" s="127"/>
      <c r="D207" s="127"/>
      <c r="E207" s="127"/>
      <c r="F207" s="127"/>
      <c r="G207" s="127"/>
      <c r="H207" s="127"/>
      <c r="I207" s="127"/>
      <c r="J207" s="127"/>
    </row>
    <row r="208" spans="1:12">
      <c r="A208" s="128"/>
      <c r="B208" s="128"/>
      <c r="C208" s="128"/>
      <c r="D208" s="128"/>
      <c r="E208" s="128"/>
      <c r="F208" s="128"/>
      <c r="G208" s="128"/>
      <c r="H208" s="128"/>
      <c r="I208" s="128"/>
      <c r="J208" s="128"/>
    </row>
    <row r="209" spans="1:10" ht="30">
      <c r="A209" s="5">
        <v>1</v>
      </c>
      <c r="B209" s="3" t="s">
        <v>255</v>
      </c>
      <c r="C209" s="5">
        <v>2007</v>
      </c>
      <c r="D209" s="5" t="s">
        <v>201</v>
      </c>
      <c r="E209" s="40">
        <v>8.0500000000000007</v>
      </c>
      <c r="F209" s="13">
        <v>68</v>
      </c>
      <c r="G209" s="5" t="s">
        <v>256</v>
      </c>
      <c r="H209" s="13">
        <v>56</v>
      </c>
      <c r="I209" s="13">
        <v>124</v>
      </c>
      <c r="J209" s="5" t="s">
        <v>236</v>
      </c>
    </row>
    <row r="210" spans="1:10">
      <c r="A210" s="5">
        <v>2</v>
      </c>
      <c r="B210" s="3" t="s">
        <v>262</v>
      </c>
      <c r="C210" s="5">
        <v>2008</v>
      </c>
      <c r="D210" s="5" t="s">
        <v>201</v>
      </c>
      <c r="E210" s="40">
        <v>9</v>
      </c>
      <c r="F210" s="13">
        <v>41</v>
      </c>
      <c r="G210" s="5" t="s">
        <v>263</v>
      </c>
      <c r="H210" s="13">
        <v>17</v>
      </c>
      <c r="I210" s="13">
        <v>58</v>
      </c>
      <c r="J210" s="5" t="s">
        <v>203</v>
      </c>
    </row>
    <row r="211" spans="1:10">
      <c r="A211" s="61"/>
      <c r="B211" s="61" t="s">
        <v>267</v>
      </c>
      <c r="C211" s="61"/>
      <c r="D211" s="61"/>
      <c r="E211" s="61"/>
      <c r="F211" s="61"/>
      <c r="G211" s="61"/>
      <c r="H211" s="61"/>
      <c r="I211" s="61">
        <f>SUM(I209:I210)</f>
        <v>182</v>
      </c>
      <c r="J211" s="61"/>
    </row>
    <row r="212" spans="1:10">
      <c r="A212" s="102" t="s">
        <v>291</v>
      </c>
      <c r="B212" s="127"/>
      <c r="C212" s="127"/>
      <c r="D212" s="127"/>
      <c r="E212" s="127"/>
      <c r="F212" s="127"/>
      <c r="G212" s="127"/>
      <c r="H212" s="127"/>
      <c r="I212" s="127"/>
      <c r="J212" s="127"/>
    </row>
    <row r="213" spans="1:10">
      <c r="A213" s="128"/>
      <c r="B213" s="128"/>
      <c r="C213" s="128"/>
      <c r="D213" s="128"/>
      <c r="E213" s="128"/>
      <c r="F213" s="128"/>
      <c r="G213" s="128"/>
      <c r="H213" s="128"/>
      <c r="I213" s="128"/>
      <c r="J213" s="128"/>
    </row>
    <row r="214" spans="1:10" ht="45">
      <c r="A214" s="5">
        <v>1</v>
      </c>
      <c r="B214" s="54" t="s">
        <v>62</v>
      </c>
      <c r="C214" s="5">
        <v>2008</v>
      </c>
      <c r="D214" s="45" t="s">
        <v>250</v>
      </c>
      <c r="E214" s="40">
        <v>7.95</v>
      </c>
      <c r="F214" s="13">
        <v>72</v>
      </c>
      <c r="G214" s="5" t="s">
        <v>248</v>
      </c>
      <c r="H214" s="13">
        <v>96</v>
      </c>
      <c r="I214" s="13">
        <v>168</v>
      </c>
      <c r="J214" s="5" t="s">
        <v>249</v>
      </c>
    </row>
    <row r="215" spans="1:10">
      <c r="A215" s="5">
        <v>2</v>
      </c>
      <c r="B215" s="3" t="s">
        <v>158</v>
      </c>
      <c r="C215" s="5">
        <v>2007</v>
      </c>
      <c r="D215" s="5" t="s">
        <v>149</v>
      </c>
      <c r="E215" s="40">
        <v>8.8000000000000007</v>
      </c>
      <c r="F215" s="13">
        <v>47</v>
      </c>
      <c r="G215" s="5">
        <v>0</v>
      </c>
      <c r="H215" s="13">
        <v>0</v>
      </c>
      <c r="I215" s="13">
        <v>47</v>
      </c>
      <c r="J215" s="5" t="s">
        <v>160</v>
      </c>
    </row>
    <row r="216" spans="1:10">
      <c r="A216" s="61"/>
      <c r="B216" s="61" t="s">
        <v>267</v>
      </c>
      <c r="C216" s="61"/>
      <c r="D216" s="61"/>
      <c r="E216" s="61"/>
      <c r="F216" s="61"/>
      <c r="G216" s="61"/>
      <c r="H216" s="61"/>
      <c r="I216" s="61">
        <f>SUM(I214:I215)</f>
        <v>215</v>
      </c>
      <c r="J216" s="61"/>
    </row>
    <row r="217" spans="1:10">
      <c r="A217" s="102" t="s">
        <v>292</v>
      </c>
      <c r="B217" s="127"/>
      <c r="C217" s="127"/>
      <c r="D217" s="127"/>
      <c r="E217" s="127"/>
      <c r="F217" s="127"/>
      <c r="G217" s="127"/>
      <c r="H217" s="127"/>
      <c r="I217" s="127"/>
      <c r="J217" s="127"/>
    </row>
    <row r="218" spans="1:10">
      <c r="A218" s="128"/>
      <c r="B218" s="128"/>
      <c r="C218" s="128"/>
      <c r="D218" s="128"/>
      <c r="E218" s="128"/>
      <c r="F218" s="128"/>
      <c r="G218" s="128"/>
      <c r="H218" s="128"/>
      <c r="I218" s="128"/>
      <c r="J218" s="128"/>
    </row>
    <row r="219" spans="1:10" ht="25.5">
      <c r="A219" s="5">
        <v>21</v>
      </c>
      <c r="B219" s="10" t="s">
        <v>260</v>
      </c>
      <c r="C219" s="5">
        <v>2007</v>
      </c>
      <c r="D219" s="45" t="s">
        <v>266</v>
      </c>
      <c r="E219" s="40">
        <v>8.26</v>
      </c>
      <c r="F219" s="13">
        <v>62</v>
      </c>
      <c r="G219" s="5">
        <v>0</v>
      </c>
      <c r="H219" s="13">
        <v>0</v>
      </c>
      <c r="I219" s="13">
        <v>62</v>
      </c>
      <c r="J219" s="5"/>
    </row>
    <row r="220" spans="1:10" ht="25.5">
      <c r="A220" s="5">
        <v>22</v>
      </c>
      <c r="B220" s="10" t="s">
        <v>261</v>
      </c>
      <c r="C220" s="5">
        <v>2007</v>
      </c>
      <c r="D220" s="45" t="s">
        <v>266</v>
      </c>
      <c r="E220" s="40">
        <v>8.4</v>
      </c>
      <c r="F220" s="13">
        <v>59</v>
      </c>
      <c r="G220" s="5">
        <v>0</v>
      </c>
      <c r="H220" s="13">
        <v>0</v>
      </c>
      <c r="I220" s="13">
        <v>59</v>
      </c>
      <c r="J220" s="5"/>
    </row>
    <row r="221" spans="1:10" ht="25.5">
      <c r="A221" s="5">
        <v>26</v>
      </c>
      <c r="B221" s="10" t="s">
        <v>264</v>
      </c>
      <c r="C221" s="5">
        <v>2008</v>
      </c>
      <c r="D221" s="45" t="s">
        <v>266</v>
      </c>
      <c r="E221" s="40">
        <v>8.5500000000000007</v>
      </c>
      <c r="F221" s="13">
        <v>53</v>
      </c>
      <c r="G221" s="5">
        <v>0</v>
      </c>
      <c r="H221" s="13">
        <v>0</v>
      </c>
      <c r="I221" s="13">
        <v>53</v>
      </c>
      <c r="J221" s="5"/>
    </row>
    <row r="222" spans="1:10" ht="25.5">
      <c r="A222" s="5">
        <v>28</v>
      </c>
      <c r="B222" s="10" t="s">
        <v>265</v>
      </c>
      <c r="C222" s="5">
        <v>2007</v>
      </c>
      <c r="D222" s="45" t="s">
        <v>266</v>
      </c>
      <c r="E222" s="40">
        <v>8.7200000000000006</v>
      </c>
      <c r="F222" s="13">
        <v>47</v>
      </c>
      <c r="G222" s="5">
        <v>0</v>
      </c>
      <c r="H222" s="13">
        <v>0</v>
      </c>
      <c r="I222" s="13">
        <v>47</v>
      </c>
      <c r="J222" s="5"/>
    </row>
    <row r="223" spans="1:10">
      <c r="A223" s="61"/>
      <c r="B223" s="61" t="s">
        <v>267</v>
      </c>
      <c r="C223" s="61"/>
      <c r="D223" s="61"/>
      <c r="E223" s="61"/>
      <c r="F223" s="61"/>
      <c r="G223" s="61"/>
      <c r="H223" s="61"/>
      <c r="I223" s="61">
        <f>SUM(I219:I222)</f>
        <v>221</v>
      </c>
      <c r="J223" s="61"/>
    </row>
  </sheetData>
  <mergeCells count="40">
    <mergeCell ref="A207:J208"/>
    <mergeCell ref="A212:J213"/>
    <mergeCell ref="A217:J218"/>
    <mergeCell ref="A175:J176"/>
    <mergeCell ref="A101:J102"/>
    <mergeCell ref="A166:J167"/>
    <mergeCell ref="A169:J170"/>
    <mergeCell ref="A172:J173"/>
    <mergeCell ref="A195:J196"/>
    <mergeCell ref="A202:J203"/>
    <mergeCell ref="A194:L194"/>
    <mergeCell ref="A114:J115"/>
    <mergeCell ref="A121:J122"/>
    <mergeCell ref="A1:L1"/>
    <mergeCell ref="A34:L34"/>
    <mergeCell ref="A66:L66"/>
    <mergeCell ref="A113:L113"/>
    <mergeCell ref="A160:J161"/>
    <mergeCell ref="A128:J129"/>
    <mergeCell ref="A131:J132"/>
    <mergeCell ref="A136:J137"/>
    <mergeCell ref="A143:J144"/>
    <mergeCell ref="A150:J151"/>
    <mergeCell ref="A153:J154"/>
    <mergeCell ref="A142:L142"/>
    <mergeCell ref="A87:J88"/>
    <mergeCell ref="A90:J91"/>
    <mergeCell ref="A93:J94"/>
    <mergeCell ref="A98:J99"/>
    <mergeCell ref="A80:J81"/>
    <mergeCell ref="A73:J74"/>
    <mergeCell ref="A2:L3"/>
    <mergeCell ref="A9:L10"/>
    <mergeCell ref="A16:L17"/>
    <mergeCell ref="A22:L23"/>
    <mergeCell ref="A35:L36"/>
    <mergeCell ref="A42:L43"/>
    <mergeCell ref="A45:L46"/>
    <mergeCell ref="A48:L49"/>
    <mergeCell ref="A67:J6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название</vt:lpstr>
      <vt:lpstr>судьи</vt:lpstr>
      <vt:lpstr>60м</vt:lpstr>
      <vt:lpstr>200м</vt:lpstr>
      <vt:lpstr>800м</vt:lpstr>
      <vt:lpstr>эстафета 4х150м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2022-02-24T10:53:57Z</dcterms:modified>
</cp:coreProperties>
</file>